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DE06" lockStructure="1"/>
  <bookViews>
    <workbookView windowWidth="27945" windowHeight="12375"/>
  </bookViews>
  <sheets>
    <sheet name="出厂水"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<sst xmlns="http://schemas.openxmlformats.org/spreadsheetml/2006/main" count="1096" uniqueCount="325">
  <si>
    <t>二○二六年一月份水质检验结果报表</t>
  </si>
  <si>
    <t>　　　　　　　　　　营口水务集团有限公司出厂水</t>
  </si>
  <si>
    <t>序号</t>
  </si>
  <si>
    <t>采样地点</t>
  </si>
  <si>
    <t>路南净水厂</t>
  </si>
  <si>
    <t>沿海净水厂</t>
  </si>
  <si>
    <t>盖州水厂</t>
  </si>
  <si>
    <t>团甸水厂</t>
  </si>
  <si>
    <t>鲅鱼圈水厂</t>
  </si>
  <si>
    <t>熊岳水厂</t>
  </si>
  <si>
    <t>杨家店水厂</t>
  </si>
  <si>
    <r>
      <rPr>
        <sz val="10.5"/>
        <color theme="1"/>
        <rFont val="宋体"/>
        <charset val="134"/>
      </rPr>
      <t>生活饮用水卫生标准
（</t>
    </r>
    <r>
      <rPr>
        <sz val="10.5"/>
        <color theme="1"/>
        <rFont val="Times New Roman"/>
        <charset val="134"/>
      </rPr>
      <t>GB</t>
    </r>
    <r>
      <rPr>
        <sz val="10.5"/>
        <color theme="1"/>
        <rFont val="宋体"/>
        <charset val="134"/>
      </rPr>
      <t>5749-2022）</t>
    </r>
  </si>
  <si>
    <t>采样时间</t>
  </si>
  <si>
    <t>9日</t>
  </si>
  <si>
    <t>8日</t>
  </si>
  <si>
    <r>
      <rPr>
        <sz val="10.5"/>
        <rFont val="宋体"/>
        <charset val="134"/>
      </rPr>
      <t>1</t>
    </r>
    <r>
      <rPr>
        <sz val="10.5"/>
        <rFont val="宋体"/>
        <charset val="134"/>
      </rPr>
      <t>4</t>
    </r>
    <r>
      <rPr>
        <sz val="10.5"/>
        <rFont val="宋体"/>
        <charset val="134"/>
      </rPr>
      <t>日</t>
    </r>
  </si>
  <si>
    <t>14日</t>
  </si>
  <si>
    <r>
      <rPr>
        <sz val="10.5"/>
        <color indexed="8"/>
        <rFont val="宋体"/>
        <charset val="134"/>
      </rPr>
      <t>1</t>
    </r>
    <r>
      <rPr>
        <sz val="10.5"/>
        <color indexed="8"/>
        <rFont val="宋体"/>
        <charset val="134"/>
      </rPr>
      <t>5</t>
    </r>
    <r>
      <rPr>
        <sz val="10.5"/>
        <color indexed="8"/>
        <rFont val="宋体"/>
        <charset val="134"/>
      </rPr>
      <t>日</t>
    </r>
  </si>
  <si>
    <r>
      <rPr>
        <sz val="10.5"/>
        <rFont val="宋体"/>
        <charset val="134"/>
      </rPr>
      <t>总大肠菌群/（</t>
    </r>
    <r>
      <rPr>
        <sz val="10.5"/>
        <rFont val="Times New Roman"/>
        <charset val="134"/>
      </rPr>
      <t>CFU</t>
    </r>
    <r>
      <rPr>
        <sz val="10.5"/>
        <rFont val="宋体"/>
        <charset val="134"/>
      </rPr>
      <t>/100</t>
    </r>
    <r>
      <rPr>
        <sz val="10.5"/>
        <rFont val="Times New Roman"/>
        <charset val="134"/>
      </rPr>
      <t xml:space="preserve"> mL</t>
    </r>
    <r>
      <rPr>
        <sz val="10.5"/>
        <rFont val="宋体"/>
        <charset val="134"/>
      </rPr>
      <t>）</t>
    </r>
  </si>
  <si>
    <t>未检出</t>
  </si>
  <si>
    <t>不应检出</t>
  </si>
  <si>
    <r>
      <rPr>
        <sz val="10.5"/>
        <rFont val="宋体"/>
        <charset val="134"/>
      </rPr>
      <t>大肠埃希氏菌/（</t>
    </r>
    <r>
      <rPr>
        <sz val="10.5"/>
        <rFont val="Times New Roman"/>
        <charset val="134"/>
      </rPr>
      <t>CFU</t>
    </r>
    <r>
      <rPr>
        <sz val="10.5"/>
        <rFont val="宋体"/>
        <charset val="134"/>
      </rPr>
      <t>/100</t>
    </r>
    <r>
      <rPr>
        <sz val="10.5"/>
        <rFont val="Times New Roman"/>
        <charset val="134"/>
      </rPr>
      <t xml:space="preserve"> mL</t>
    </r>
    <r>
      <rPr>
        <sz val="10.5"/>
        <rFont val="宋体"/>
        <charset val="134"/>
      </rPr>
      <t>）</t>
    </r>
  </si>
  <si>
    <t>—</t>
  </si>
  <si>
    <r>
      <rPr>
        <sz val="10.5"/>
        <rFont val="宋体"/>
        <charset val="134"/>
      </rPr>
      <t>菌落总数/（</t>
    </r>
    <r>
      <rPr>
        <sz val="10.5"/>
        <rFont val="Times New Roman"/>
        <charset val="134"/>
      </rPr>
      <t>CFU</t>
    </r>
    <r>
      <rPr>
        <sz val="10.5"/>
        <rFont val="宋体"/>
        <charset val="134"/>
      </rPr>
      <t>/</t>
    </r>
    <r>
      <rPr>
        <sz val="10.5"/>
        <rFont val="Times New Roman"/>
        <charset val="134"/>
      </rPr>
      <t>mL</t>
    </r>
    <r>
      <rPr>
        <sz val="10.5"/>
        <rFont val="宋体"/>
        <charset val="134"/>
      </rPr>
      <t>）</t>
    </r>
  </si>
  <si>
    <t>6</t>
  </si>
  <si>
    <t>0</t>
  </si>
  <si>
    <t>4</t>
  </si>
  <si>
    <t>2</t>
  </si>
  <si>
    <t>3</t>
  </si>
  <si>
    <r>
      <rPr>
        <sz val="10.5"/>
        <rFont val="宋体"/>
        <charset val="134"/>
      </rPr>
      <t>砷/（</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</si>
  <si>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0.001</t>
    </r>
  </si>
  <si>
    <r>
      <rPr>
        <sz val="10.5"/>
        <rFont val="宋体"/>
        <charset val="134"/>
      </rPr>
      <t>＜</t>
    </r>
    <r>
      <rPr>
        <sz val="10.5"/>
        <rFont val="宋体"/>
        <charset val="134"/>
      </rPr>
      <t>0.00</t>
    </r>
    <r>
      <rPr>
        <sz val="10.5"/>
        <rFont val="宋体"/>
        <charset val="134"/>
      </rPr>
      <t>1</t>
    </r>
  </si>
  <si>
    <r>
      <rPr>
        <sz val="10.5"/>
        <rFont val="宋体"/>
        <charset val="134"/>
      </rPr>
      <t>镉/（</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</si>
  <si>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铬（六价）/（</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</si>
  <si>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0.004</t>
    </r>
  </si>
  <si>
    <r>
      <rPr>
        <sz val="10.5"/>
        <rFont val="宋体"/>
        <charset val="134"/>
      </rPr>
      <t>铅/（</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</si>
  <si>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0.003</t>
    </r>
  </si>
  <si>
    <r>
      <rPr>
        <sz val="10.5"/>
        <rFont val="宋体"/>
        <charset val="134"/>
      </rPr>
      <t>＜</t>
    </r>
    <r>
      <rPr>
        <sz val="10.5"/>
        <rFont val="宋体"/>
        <charset val="134"/>
      </rPr>
      <t>0.00</t>
    </r>
    <r>
      <rPr>
        <sz val="10.5"/>
        <rFont val="宋体"/>
        <charset val="134"/>
      </rPr>
      <t>3</t>
    </r>
  </si>
  <si>
    <r>
      <rPr>
        <sz val="10.5"/>
        <rFont val="宋体"/>
        <charset val="134"/>
      </rPr>
      <t>汞/（</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</si>
  <si>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0.0001</t>
    </r>
  </si>
  <si>
    <r>
      <rPr>
        <sz val="10.5"/>
        <rFont val="宋体"/>
        <charset val="134"/>
      </rPr>
      <t>＜</t>
    </r>
    <r>
      <rPr>
        <sz val="10.5"/>
        <rFont val="宋体"/>
        <charset val="134"/>
      </rPr>
      <t>0.000</t>
    </r>
    <r>
      <rPr>
        <sz val="10.5"/>
        <rFont val="宋体"/>
        <charset val="134"/>
      </rPr>
      <t>1</t>
    </r>
  </si>
  <si>
    <r>
      <rPr>
        <sz val="10.5"/>
        <rFont val="宋体"/>
        <charset val="134"/>
      </rPr>
      <t>氰化物/（</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</si>
  <si>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氟化物/（</t>
    </r>
    <r>
      <rPr>
        <sz val="10.5"/>
        <rFont val="Times New Roman"/>
        <charset val="134"/>
      </rPr>
      <t>mg</t>
    </r>
    <r>
      <rPr>
        <sz val="10.5"/>
        <rFont val="宋体"/>
        <charset val="134"/>
      </rPr>
      <t>/</t>
    </r>
    <r>
      <rPr>
        <sz val="10.5"/>
        <rFont val="Times New Roman"/>
        <charset val="134"/>
      </rPr>
      <t>L</t>
    </r>
    <r>
      <rPr>
        <sz val="10.5"/>
        <rFont val="宋体"/>
        <charset val="134"/>
      </rPr>
      <t>）</t>
    </r>
  </si>
  <si>
    <r>
      <rPr>
        <sz val="10.5"/>
        <color theme="1"/>
        <rFont val="宋体"/>
        <charset val="134"/>
      </rPr>
      <t>0</t>
    </r>
    <r>
      <rPr>
        <sz val="10.5"/>
        <color theme="1"/>
        <rFont val="宋体"/>
        <charset val="134"/>
      </rPr>
      <t>.26</t>
    </r>
  </si>
  <si>
    <r>
      <rPr>
        <sz val="10.5"/>
        <color theme="1"/>
        <rFont val="宋体"/>
        <charset val="134"/>
      </rPr>
      <t>0</t>
    </r>
    <r>
      <rPr>
        <sz val="10.5"/>
        <color theme="1"/>
        <rFont val="宋体"/>
        <charset val="134"/>
      </rPr>
      <t>.07</t>
    </r>
  </si>
  <si>
    <t>0.09</t>
  </si>
  <si>
    <t>0.11</t>
  </si>
  <si>
    <t>0.14</t>
  </si>
  <si>
    <r>
      <rPr>
        <sz val="10.5"/>
        <color theme="1"/>
        <rFont val="宋体"/>
        <charset val="134"/>
      </rPr>
      <t>0</t>
    </r>
    <r>
      <rPr>
        <sz val="10.5"/>
        <color theme="1"/>
        <rFont val="宋体"/>
        <charset val="134"/>
      </rPr>
      <t>.12</t>
    </r>
  </si>
  <si>
    <r>
      <rPr>
        <sz val="10.5"/>
        <color theme="1"/>
        <rFont val="宋体"/>
        <charset val="134"/>
      </rPr>
      <t>0</t>
    </r>
    <r>
      <rPr>
        <sz val="10.5"/>
        <color theme="1"/>
        <rFont val="宋体"/>
        <charset val="134"/>
      </rPr>
      <t>.13</t>
    </r>
  </si>
  <si>
    <r>
      <rPr>
        <sz val="10.5"/>
        <rFont val="宋体"/>
        <charset val="134"/>
      </rPr>
      <t>硝酸盐（以</t>
    </r>
    <r>
      <rPr>
        <sz val="10.5"/>
        <rFont val="Times New Roman"/>
        <charset val="134"/>
      </rPr>
      <t>N</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</si>
  <si>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7.39</t>
  </si>
  <si>
    <t>7.94</t>
  </si>
  <si>
    <t>8.55</t>
  </si>
  <si>
    <r>
      <rPr>
        <sz val="10.5"/>
        <color theme="1"/>
        <rFont val="宋体"/>
        <charset val="134"/>
      </rPr>
      <t>6</t>
    </r>
    <r>
      <rPr>
        <sz val="10.5"/>
        <color theme="1"/>
        <rFont val="宋体"/>
        <charset val="134"/>
      </rPr>
      <t>.48</t>
    </r>
  </si>
  <si>
    <r>
      <rPr>
        <sz val="10.5"/>
        <color theme="1"/>
        <rFont val="宋体"/>
        <charset val="134"/>
      </rPr>
      <t>2</t>
    </r>
    <r>
      <rPr>
        <sz val="10.5"/>
        <color theme="1"/>
        <rFont val="宋体"/>
        <charset val="134"/>
      </rPr>
      <t>.07</t>
    </r>
  </si>
  <si>
    <r>
      <rPr>
        <sz val="10.5"/>
        <rFont val="宋体"/>
        <charset val="134"/>
      </rPr>
      <t>三氯甲烷/（</t>
    </r>
    <r>
      <rPr>
        <sz val="10.5"/>
        <rFont val="Times New Roman"/>
        <charset val="134"/>
      </rPr>
      <t>mg</t>
    </r>
    <r>
      <rPr>
        <sz val="10.5"/>
        <rFont val="宋体"/>
        <charset val="134"/>
      </rPr>
      <t>/</t>
    </r>
    <r>
      <rPr>
        <sz val="10.5"/>
        <rFont val="Times New Roman"/>
        <charset val="134"/>
      </rPr>
      <t>L</t>
    </r>
    <r>
      <rPr>
        <sz val="10.5"/>
        <rFont val="宋体"/>
        <charset val="134"/>
      </rPr>
      <t>）</t>
    </r>
  </si>
  <si>
    <t>0.0310</t>
  </si>
  <si>
    <t>0.0043</t>
  </si>
  <si>
    <r>
      <rPr>
        <sz val="10.5"/>
        <color theme="1"/>
        <rFont val="宋体"/>
        <charset val="134"/>
      </rPr>
      <t>0</t>
    </r>
    <r>
      <rPr>
        <sz val="10.5"/>
        <color theme="1"/>
        <rFont val="宋体"/>
        <charset val="134"/>
      </rPr>
      <t>.0007</t>
    </r>
  </si>
  <si>
    <r>
      <rPr>
        <sz val="10.5"/>
        <color theme="1"/>
        <rFont val="宋体"/>
        <charset val="134"/>
      </rPr>
      <t>0</t>
    </r>
    <r>
      <rPr>
        <sz val="10.5"/>
        <color theme="1"/>
        <rFont val="宋体"/>
        <charset val="134"/>
      </rPr>
      <t>.0012</t>
    </r>
  </si>
  <si>
    <t>0.0008</t>
  </si>
  <si>
    <t>0.0007</t>
  </si>
  <si>
    <r>
      <rPr>
        <sz val="10.5"/>
        <rFont val="宋体"/>
        <charset val="134"/>
      </rPr>
      <t>一氯二溴甲烷/（</t>
    </r>
    <r>
      <rPr>
        <sz val="10.5"/>
        <rFont val="Times New Roman"/>
        <charset val="134"/>
      </rPr>
      <t>mg</t>
    </r>
    <r>
      <rPr>
        <sz val="10.5"/>
        <rFont val="宋体"/>
        <charset val="134"/>
      </rPr>
      <t>/</t>
    </r>
    <r>
      <rPr>
        <sz val="10.5"/>
        <rFont val="Times New Roman"/>
        <charset val="134"/>
      </rPr>
      <t>L</t>
    </r>
    <r>
      <rPr>
        <sz val="10.5"/>
        <rFont val="宋体"/>
        <charset val="134"/>
      </rPr>
      <t>）</t>
    </r>
  </si>
  <si>
    <t>＜0.00002</t>
  </si>
  <si>
    <r>
      <rPr>
        <sz val="10.5"/>
        <rFont val="宋体"/>
        <charset val="134"/>
      </rPr>
      <t>二氯一溴甲烷/（</t>
    </r>
    <r>
      <rPr>
        <sz val="10.5"/>
        <rFont val="Times New Roman"/>
        <charset val="134"/>
      </rPr>
      <t>mg</t>
    </r>
    <r>
      <rPr>
        <sz val="10.5"/>
        <rFont val="宋体"/>
        <charset val="134"/>
      </rPr>
      <t>/</t>
    </r>
    <r>
      <rPr>
        <sz val="10.5"/>
        <rFont val="Times New Roman"/>
        <charset val="134"/>
      </rPr>
      <t>L</t>
    </r>
    <r>
      <rPr>
        <sz val="10.5"/>
        <rFont val="宋体"/>
        <charset val="134"/>
      </rPr>
      <t>）</t>
    </r>
  </si>
  <si>
    <r>
      <rPr>
        <sz val="10.5"/>
        <color theme="1"/>
        <rFont val="宋体"/>
        <charset val="134"/>
      </rPr>
      <t>0.01</t>
    </r>
    <r>
      <rPr>
        <sz val="10.5"/>
        <color theme="1"/>
        <rFont val="宋体"/>
        <charset val="134"/>
      </rPr>
      <t>56</t>
    </r>
  </si>
  <si>
    <r>
      <rPr>
        <sz val="10.5"/>
        <rFont val="宋体"/>
        <charset val="134"/>
      </rPr>
      <t>三溴甲烷/（</t>
    </r>
    <r>
      <rPr>
        <sz val="10.5"/>
        <rFont val="Times New Roman"/>
        <charset val="134"/>
      </rPr>
      <t>mg</t>
    </r>
    <r>
      <rPr>
        <sz val="10.5"/>
        <rFont val="宋体"/>
        <charset val="134"/>
      </rPr>
      <t>/</t>
    </r>
    <r>
      <rPr>
        <sz val="10.5"/>
        <rFont val="Times New Roman"/>
        <charset val="134"/>
      </rPr>
      <t>L</t>
    </r>
    <r>
      <rPr>
        <sz val="10.5"/>
        <rFont val="宋体"/>
        <charset val="134"/>
      </rPr>
      <t>）</t>
    </r>
  </si>
  <si>
    <t>＜0.002</t>
  </si>
  <si>
    <t>三卤甲烷（三氯甲烷、一氯二溴甲烷、二氯一溴甲烷、三溴甲烷的总量）</t>
  </si>
  <si>
    <t>该类化合物中各种化合物的实测浓度与其各自限值的比值之和不超过1</t>
  </si>
  <si>
    <r>
      <rPr>
        <sz val="10.5"/>
        <rFont val="宋体"/>
        <charset val="134"/>
      </rPr>
      <t>二氯乙酸/（</t>
    </r>
    <r>
      <rPr>
        <sz val="10.5"/>
        <rFont val="Times New Roman"/>
        <charset val="134"/>
      </rPr>
      <t>mg</t>
    </r>
    <r>
      <rPr>
        <sz val="10.5"/>
        <rFont val="宋体"/>
        <charset val="134"/>
      </rPr>
      <t>/</t>
    </r>
    <r>
      <rPr>
        <sz val="10.5"/>
        <rFont val="Times New Roman"/>
        <charset val="134"/>
      </rPr>
      <t>L</t>
    </r>
    <r>
      <rPr>
        <sz val="10.5"/>
        <rFont val="宋体"/>
        <charset val="134"/>
      </rPr>
      <t>）</t>
    </r>
  </si>
  <si>
    <t>＜0.001</t>
  </si>
  <si>
    <r>
      <rPr>
        <sz val="10.5"/>
        <rFont val="宋体"/>
        <charset val="134"/>
      </rPr>
      <t>三氯乙酸/（</t>
    </r>
    <r>
      <rPr>
        <sz val="10.5"/>
        <rFont val="Times New Roman"/>
        <charset val="134"/>
      </rPr>
      <t>mg</t>
    </r>
    <r>
      <rPr>
        <sz val="10.5"/>
        <rFont val="宋体"/>
        <charset val="134"/>
      </rPr>
      <t>/</t>
    </r>
    <r>
      <rPr>
        <sz val="10.5"/>
        <rFont val="Times New Roman"/>
        <charset val="134"/>
      </rPr>
      <t>L</t>
    </r>
    <r>
      <rPr>
        <sz val="10.5"/>
        <rFont val="宋体"/>
        <charset val="134"/>
      </rPr>
      <t>）</t>
    </r>
  </si>
  <si>
    <t>＜0.0005</t>
  </si>
  <si>
    <r>
      <rPr>
        <sz val="10.5"/>
        <rFont val="宋体"/>
        <charset val="134"/>
      </rPr>
      <t>溴酸盐/（</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</si>
  <si>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亚氯酸盐/（</t>
    </r>
    <r>
      <rPr>
        <sz val="10.5"/>
        <rFont val="Times New Roman"/>
        <charset val="134"/>
      </rPr>
      <t>mg</t>
    </r>
    <r>
      <rPr>
        <sz val="10.5"/>
        <rFont val="宋体"/>
        <charset val="134"/>
      </rPr>
      <t>/</t>
    </r>
    <r>
      <rPr>
        <sz val="10.5"/>
        <rFont val="Times New Roman"/>
        <charset val="134"/>
      </rPr>
      <t>L</t>
    </r>
    <r>
      <rPr>
        <sz val="10.5"/>
        <rFont val="宋体"/>
        <charset val="134"/>
      </rPr>
      <t>）</t>
    </r>
  </si>
  <si>
    <r>
      <rPr>
        <sz val="10.5"/>
        <color theme="1"/>
        <rFont val="宋体"/>
        <charset val="134"/>
      </rPr>
      <t>0</t>
    </r>
    <r>
      <rPr>
        <sz val="10.5"/>
        <color theme="1"/>
        <rFont val="宋体"/>
        <charset val="134"/>
      </rPr>
      <t>.21</t>
    </r>
  </si>
  <si>
    <t>＜0.0024</t>
  </si>
  <si>
    <r>
      <rPr>
        <sz val="10.5"/>
        <color theme="1"/>
        <rFont val="宋体"/>
        <charset val="134"/>
      </rPr>
      <t>0</t>
    </r>
    <r>
      <rPr>
        <sz val="10.5"/>
        <color theme="1"/>
        <rFont val="宋体"/>
        <charset val="134"/>
      </rPr>
      <t>.11</t>
    </r>
  </si>
  <si>
    <t>0.30</t>
  </si>
  <si>
    <t>0.24</t>
  </si>
  <si>
    <r>
      <rPr>
        <sz val="10.5"/>
        <rFont val="宋体"/>
        <charset val="134"/>
      </rPr>
      <t>氯酸盐/（</t>
    </r>
    <r>
      <rPr>
        <sz val="10.5"/>
        <rFont val="Times New Roman"/>
        <charset val="134"/>
      </rPr>
      <t>mg</t>
    </r>
    <r>
      <rPr>
        <sz val="10.5"/>
        <rFont val="宋体"/>
        <charset val="134"/>
      </rPr>
      <t>/</t>
    </r>
    <r>
      <rPr>
        <sz val="10.5"/>
        <rFont val="Times New Roman"/>
        <charset val="134"/>
      </rPr>
      <t>L</t>
    </r>
    <r>
      <rPr>
        <sz val="10.5"/>
        <rFont val="宋体"/>
        <charset val="134"/>
      </rPr>
      <t>）</t>
    </r>
  </si>
  <si>
    <r>
      <rPr>
        <sz val="10.5"/>
        <color theme="1"/>
        <rFont val="宋体"/>
        <charset val="134"/>
      </rPr>
      <t>0</t>
    </r>
    <r>
      <rPr>
        <sz val="10.5"/>
        <color theme="1"/>
        <rFont val="宋体"/>
        <charset val="134"/>
      </rPr>
      <t>.28</t>
    </r>
  </si>
  <si>
    <r>
      <rPr>
        <sz val="10.5"/>
        <color theme="1"/>
        <rFont val="宋体"/>
        <charset val="134"/>
      </rPr>
      <t>0</t>
    </r>
    <r>
      <rPr>
        <sz val="10.5"/>
        <color theme="1"/>
        <rFont val="宋体"/>
        <charset val="134"/>
      </rPr>
      <t>.23</t>
    </r>
  </si>
  <si>
    <t>0.51</t>
  </si>
  <si>
    <t>0.46</t>
  </si>
  <si>
    <t>＜0.005</t>
  </si>
  <si>
    <t>色度（铂钴色度单位）/度</t>
  </si>
  <si>
    <r>
      <rPr>
        <sz val="10.5"/>
        <rFont val="宋体"/>
        <charset val="134"/>
      </rPr>
      <t>浑浊度（散射浑浊度单位）/</t>
    </r>
    <r>
      <rPr>
        <sz val="10.5"/>
        <rFont val="Times New Roman"/>
        <charset val="134"/>
      </rPr>
      <t>NTU</t>
    </r>
  </si>
  <si>
    <t>0.37</t>
  </si>
  <si>
    <r>
      <rPr>
        <sz val="10.5"/>
        <color theme="1"/>
        <rFont val="宋体"/>
        <charset val="134"/>
      </rPr>
      <t>0</t>
    </r>
    <r>
      <rPr>
        <sz val="10.5"/>
        <color theme="1"/>
        <rFont val="宋体"/>
        <charset val="134"/>
      </rPr>
      <t>.29</t>
    </r>
  </si>
  <si>
    <r>
      <rPr>
        <sz val="10.5"/>
        <color theme="1"/>
        <rFont val="宋体"/>
        <charset val="134"/>
      </rPr>
      <t>0</t>
    </r>
    <r>
      <rPr>
        <sz val="10.5"/>
        <color theme="1"/>
        <rFont val="宋体"/>
        <charset val="134"/>
      </rPr>
      <t>.30</t>
    </r>
  </si>
  <si>
    <r>
      <rPr>
        <sz val="10.5"/>
        <color theme="1"/>
        <rFont val="宋体"/>
        <charset val="134"/>
      </rPr>
      <t>0</t>
    </r>
    <r>
      <rPr>
        <sz val="10.5"/>
        <color theme="1"/>
        <rFont val="宋体"/>
        <charset val="134"/>
      </rPr>
      <t>.36</t>
    </r>
  </si>
  <si>
    <r>
      <rPr>
        <sz val="10.5"/>
        <color theme="1"/>
        <rFont val="宋体"/>
        <charset val="134"/>
      </rPr>
      <t>0</t>
    </r>
    <r>
      <rPr>
        <sz val="10.5"/>
        <color theme="1"/>
        <rFont val="宋体"/>
        <charset val="134"/>
      </rPr>
      <t>.25</t>
    </r>
  </si>
  <si>
    <t>臭和味</t>
  </si>
  <si>
    <t>无异臭、异味</t>
  </si>
  <si>
    <t>肉眼可见物</t>
  </si>
  <si>
    <t>无</t>
  </si>
  <si>
    <t>pH</t>
  </si>
  <si>
    <t>7.78</t>
  </si>
  <si>
    <r>
      <rPr>
        <sz val="10.5"/>
        <rFont val="宋体"/>
        <charset val="134"/>
      </rPr>
      <t>7</t>
    </r>
    <r>
      <rPr>
        <sz val="10.5"/>
        <rFont val="宋体"/>
        <charset val="134"/>
      </rPr>
      <t>.68</t>
    </r>
  </si>
  <si>
    <r>
      <rPr>
        <sz val="10.5"/>
        <rFont val="宋体"/>
        <charset val="134"/>
      </rPr>
      <t>7</t>
    </r>
    <r>
      <rPr>
        <sz val="10.5"/>
        <rFont val="宋体"/>
        <charset val="134"/>
      </rPr>
      <t>.53</t>
    </r>
  </si>
  <si>
    <t>7.13</t>
  </si>
  <si>
    <r>
      <rPr>
        <sz val="10.5"/>
        <rFont val="宋体"/>
        <charset val="134"/>
      </rPr>
      <t>7</t>
    </r>
    <r>
      <rPr>
        <sz val="10.5"/>
        <rFont val="宋体"/>
        <charset val="134"/>
      </rPr>
      <t>.16</t>
    </r>
  </si>
  <si>
    <t>7.26</t>
  </si>
  <si>
    <t>不小于6.5且不大于8.5</t>
  </si>
  <si>
    <r>
      <rPr>
        <sz val="10.5"/>
        <rFont val="宋体"/>
        <charset val="134"/>
      </rPr>
      <t>铝/（</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</si>
  <si>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0.02</t>
    </r>
  </si>
  <si>
    <r>
      <rPr>
        <sz val="10.5"/>
        <rFont val="宋体"/>
        <charset val="134"/>
      </rPr>
      <t>＜</t>
    </r>
    <r>
      <rPr>
        <sz val="10.5"/>
        <rFont val="宋体"/>
        <charset val="134"/>
      </rPr>
      <t>0.0</t>
    </r>
    <r>
      <rPr>
        <sz val="10.5"/>
        <rFont val="宋体"/>
        <charset val="134"/>
      </rPr>
      <t>2</t>
    </r>
  </si>
  <si>
    <r>
      <rPr>
        <sz val="10.5"/>
        <rFont val="宋体"/>
        <charset val="134"/>
      </rPr>
      <t>铁/（</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</si>
  <si>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0.05</t>
    </r>
  </si>
  <si>
    <r>
      <rPr>
        <sz val="10.5"/>
        <rFont val="宋体"/>
        <charset val="134"/>
      </rPr>
      <t>锰/（</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</si>
  <si>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铜/（</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</si>
  <si>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锌/（</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</si>
  <si>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0.08</t>
    </r>
  </si>
  <si>
    <t>＜0.08</t>
  </si>
  <si>
    <r>
      <rPr>
        <sz val="10.5"/>
        <rFont val="宋体"/>
        <charset val="134"/>
      </rPr>
      <t>氯化物/（</t>
    </r>
    <r>
      <rPr>
        <sz val="10.5"/>
        <rFont val="Times New Roman"/>
        <charset val="134"/>
      </rPr>
      <t>mg</t>
    </r>
    <r>
      <rPr>
        <sz val="10.5"/>
        <rFont val="宋体"/>
        <charset val="134"/>
      </rPr>
      <t>/</t>
    </r>
    <r>
      <rPr>
        <sz val="10.5"/>
        <rFont val="Times New Roman"/>
        <charset val="134"/>
      </rPr>
      <t>L</t>
    </r>
    <r>
      <rPr>
        <sz val="10.5"/>
        <rFont val="宋体"/>
        <charset val="134"/>
      </rPr>
      <t>）</t>
    </r>
  </si>
  <si>
    <t>16.97</t>
  </si>
  <si>
    <r>
      <rPr>
        <sz val="10.5"/>
        <color theme="1"/>
        <rFont val="宋体"/>
        <charset val="134"/>
      </rPr>
      <t>8</t>
    </r>
    <r>
      <rPr>
        <sz val="10.5"/>
        <color theme="1"/>
        <rFont val="宋体"/>
        <charset val="134"/>
      </rPr>
      <t>.15</t>
    </r>
  </si>
  <si>
    <t>35.04</t>
  </si>
  <si>
    <r>
      <rPr>
        <sz val="10.5"/>
        <color theme="1"/>
        <rFont val="宋体"/>
        <charset val="134"/>
      </rPr>
      <t>3</t>
    </r>
    <r>
      <rPr>
        <sz val="10.5"/>
        <color theme="1"/>
        <rFont val="宋体"/>
        <charset val="134"/>
      </rPr>
      <t>6.82</t>
    </r>
  </si>
  <si>
    <t>46.15</t>
  </si>
  <si>
    <t>17.46</t>
  </si>
  <si>
    <r>
      <rPr>
        <sz val="10.5"/>
        <rFont val="宋体"/>
        <charset val="134"/>
      </rPr>
      <t>5</t>
    </r>
    <r>
      <rPr>
        <sz val="10.5"/>
        <rFont val="宋体"/>
        <charset val="134"/>
      </rPr>
      <t>.65</t>
    </r>
  </si>
  <si>
    <r>
      <rPr>
        <sz val="10.5"/>
        <rFont val="宋体"/>
        <charset val="134"/>
      </rPr>
      <t>硫酸盐/（</t>
    </r>
    <r>
      <rPr>
        <sz val="10.5"/>
        <rFont val="Times New Roman"/>
        <charset val="134"/>
      </rPr>
      <t>mg</t>
    </r>
    <r>
      <rPr>
        <sz val="10.5"/>
        <rFont val="宋体"/>
        <charset val="134"/>
      </rPr>
      <t>/</t>
    </r>
    <r>
      <rPr>
        <sz val="10.5"/>
        <rFont val="Times New Roman"/>
        <charset val="134"/>
      </rPr>
      <t>L</t>
    </r>
    <r>
      <rPr>
        <sz val="10.5"/>
        <rFont val="宋体"/>
        <charset val="134"/>
      </rPr>
      <t>）</t>
    </r>
  </si>
  <si>
    <t>76.72</t>
  </si>
  <si>
    <r>
      <rPr>
        <sz val="10.5"/>
        <color theme="1"/>
        <rFont val="宋体"/>
        <charset val="134"/>
      </rPr>
      <t>1</t>
    </r>
    <r>
      <rPr>
        <sz val="10.5"/>
        <color theme="1"/>
        <rFont val="宋体"/>
        <charset val="134"/>
      </rPr>
      <t>8.80</t>
    </r>
  </si>
  <si>
    <t>66.36</t>
  </si>
  <si>
    <r>
      <rPr>
        <sz val="10.5"/>
        <color theme="1"/>
        <rFont val="宋体"/>
        <charset val="134"/>
      </rPr>
      <t>5</t>
    </r>
    <r>
      <rPr>
        <sz val="10.5"/>
        <color theme="1"/>
        <rFont val="宋体"/>
        <charset val="134"/>
      </rPr>
      <t>2.14</t>
    </r>
  </si>
  <si>
    <t>33.64</t>
  </si>
  <si>
    <t>28.00</t>
  </si>
  <si>
    <r>
      <rPr>
        <sz val="10.5"/>
        <rFont val="宋体"/>
        <charset val="134"/>
      </rPr>
      <t>1</t>
    </r>
    <r>
      <rPr>
        <sz val="10.5"/>
        <rFont val="宋体"/>
        <charset val="134"/>
      </rPr>
      <t>8.12</t>
    </r>
  </si>
  <si>
    <r>
      <rPr>
        <sz val="10.5"/>
        <rFont val="宋体"/>
        <charset val="134"/>
      </rPr>
      <t>溶解性总固体/（</t>
    </r>
    <r>
      <rPr>
        <sz val="10.5"/>
        <rFont val="Times New Roman"/>
        <charset val="134"/>
      </rPr>
      <t>mg</t>
    </r>
    <r>
      <rPr>
        <sz val="10.5"/>
        <rFont val="宋体"/>
        <charset val="134"/>
      </rPr>
      <t>/</t>
    </r>
    <r>
      <rPr>
        <sz val="10.5"/>
        <rFont val="Times New Roman"/>
        <charset val="134"/>
      </rPr>
      <t>L</t>
    </r>
    <r>
      <rPr>
        <sz val="10.5"/>
        <rFont val="宋体"/>
        <charset val="134"/>
      </rPr>
      <t>）</t>
    </r>
  </si>
  <si>
    <t>185</t>
  </si>
  <si>
    <r>
      <rPr>
        <sz val="10.5"/>
        <color theme="1"/>
        <rFont val="宋体"/>
        <charset val="134"/>
      </rPr>
      <t>1</t>
    </r>
    <r>
      <rPr>
        <sz val="10.5"/>
        <color theme="1"/>
        <rFont val="宋体"/>
        <charset val="134"/>
      </rPr>
      <t>92</t>
    </r>
  </si>
  <si>
    <r>
      <rPr>
        <sz val="10.5"/>
        <color theme="1"/>
        <rFont val="宋体"/>
        <charset val="134"/>
      </rPr>
      <t>1</t>
    </r>
    <r>
      <rPr>
        <sz val="10.5"/>
        <color theme="1"/>
        <rFont val="宋体"/>
        <charset val="134"/>
      </rPr>
      <t>98</t>
    </r>
  </si>
  <si>
    <r>
      <rPr>
        <sz val="10.5"/>
        <color theme="1"/>
        <rFont val="宋体"/>
        <charset val="134"/>
      </rPr>
      <t>1</t>
    </r>
    <r>
      <rPr>
        <sz val="10.5"/>
        <color theme="1"/>
        <rFont val="宋体"/>
        <charset val="134"/>
      </rPr>
      <t>97</t>
    </r>
  </si>
  <si>
    <r>
      <rPr>
        <sz val="10.5"/>
        <color theme="1"/>
        <rFont val="宋体"/>
        <charset val="134"/>
      </rPr>
      <t>1</t>
    </r>
    <r>
      <rPr>
        <sz val="10.5"/>
        <color theme="1"/>
        <rFont val="宋体"/>
        <charset val="134"/>
      </rPr>
      <t>95</t>
    </r>
  </si>
  <si>
    <r>
      <rPr>
        <sz val="10.5"/>
        <rFont val="宋体"/>
        <charset val="134"/>
      </rPr>
      <t>1</t>
    </r>
    <r>
      <rPr>
        <sz val="10.5"/>
        <rFont val="宋体"/>
        <charset val="134"/>
      </rPr>
      <t>86</t>
    </r>
  </si>
  <si>
    <r>
      <rPr>
        <sz val="10.5"/>
        <rFont val="宋体"/>
        <charset val="134"/>
      </rPr>
      <t>总硬度（以</t>
    </r>
    <r>
      <rPr>
        <sz val="10.5"/>
        <rFont val="Times New Roman"/>
        <charset val="134"/>
      </rPr>
      <t>CaCO</t>
    </r>
    <r>
      <rPr>
        <vertAlign val="subscript"/>
        <sz val="10.5"/>
        <rFont val="宋体"/>
        <charset val="134"/>
      </rPr>
      <t>3</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</si>
  <si>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246.22</t>
  </si>
  <si>
    <r>
      <rPr>
        <sz val="10.5"/>
        <color theme="1"/>
        <rFont val="宋体"/>
        <charset val="134"/>
      </rPr>
      <t>1</t>
    </r>
    <r>
      <rPr>
        <sz val="10.5"/>
        <color theme="1"/>
        <rFont val="宋体"/>
        <charset val="134"/>
      </rPr>
      <t>14.10</t>
    </r>
  </si>
  <si>
    <r>
      <rPr>
        <sz val="10.5"/>
        <color theme="1"/>
        <rFont val="宋体"/>
        <charset val="134"/>
      </rPr>
      <t>6</t>
    </r>
    <r>
      <rPr>
        <sz val="10.5"/>
        <color theme="1"/>
        <rFont val="宋体"/>
        <charset val="134"/>
      </rPr>
      <t>7.38</t>
    </r>
  </si>
  <si>
    <r>
      <rPr>
        <sz val="10.5"/>
        <color theme="1"/>
        <rFont val="宋体"/>
        <charset val="134"/>
      </rPr>
      <t>1</t>
    </r>
    <r>
      <rPr>
        <sz val="10.5"/>
        <color theme="1"/>
        <rFont val="宋体"/>
        <charset val="134"/>
      </rPr>
      <t>82.36</t>
    </r>
  </si>
  <si>
    <t>356.72</t>
  </si>
  <si>
    <r>
      <rPr>
        <sz val="10.5"/>
        <color theme="1"/>
        <rFont val="宋体"/>
        <charset val="134"/>
      </rPr>
      <t>1</t>
    </r>
    <r>
      <rPr>
        <sz val="10.5"/>
        <color theme="1"/>
        <rFont val="宋体"/>
        <charset val="134"/>
      </rPr>
      <t>18.91</t>
    </r>
  </si>
  <si>
    <r>
      <rPr>
        <sz val="10.5"/>
        <rFont val="宋体"/>
        <charset val="134"/>
      </rPr>
      <t>3</t>
    </r>
    <r>
      <rPr>
        <sz val="10.5"/>
        <rFont val="宋体"/>
        <charset val="134"/>
      </rPr>
      <t>36.90</t>
    </r>
  </si>
  <si>
    <r>
      <rPr>
        <sz val="10.5"/>
        <rFont val="宋体"/>
        <charset val="134"/>
      </rPr>
      <t>高锰酸盐指数（以</t>
    </r>
    <r>
      <rPr>
        <sz val="10.5"/>
        <rFont val="Times New Roman"/>
        <charset val="134"/>
      </rPr>
      <t>O</t>
    </r>
    <r>
      <rPr>
        <vertAlign val="subscript"/>
        <sz val="10.5"/>
        <rFont val="宋体"/>
        <charset val="134"/>
      </rPr>
      <t>2</t>
    </r>
    <r>
      <rPr>
        <sz val="10.5"/>
        <rFont val="宋体"/>
        <charset val="134"/>
      </rPr>
      <t>计)/(</t>
    </r>
    <r>
      <rPr>
        <sz val="10.5"/>
        <rFont val="Times New Roman"/>
        <charset val="134"/>
      </rPr>
      <t>mg/L</t>
    </r>
    <r>
      <rPr>
        <sz val="10.5"/>
        <rFont val="宋体"/>
        <charset val="134"/>
      </rPr>
      <t>)</t>
    </r>
  </si>
  <si>
    <t>2.62</t>
  </si>
  <si>
    <r>
      <rPr>
        <sz val="10.5"/>
        <color theme="1"/>
        <rFont val="宋体"/>
        <charset val="134"/>
      </rPr>
      <t>1</t>
    </r>
    <r>
      <rPr>
        <sz val="10.5"/>
        <color theme="1"/>
        <rFont val="宋体"/>
        <charset val="134"/>
      </rPr>
      <t>.82</t>
    </r>
  </si>
  <si>
    <r>
      <rPr>
        <sz val="10.5"/>
        <color theme="1"/>
        <rFont val="宋体"/>
        <charset val="134"/>
      </rPr>
      <t>1</t>
    </r>
    <r>
      <rPr>
        <sz val="10.5"/>
        <color theme="1"/>
        <rFont val="宋体"/>
        <charset val="134"/>
      </rPr>
      <t>.48</t>
    </r>
  </si>
  <si>
    <r>
      <rPr>
        <sz val="10.5"/>
        <color theme="1"/>
        <rFont val="宋体"/>
        <charset val="134"/>
      </rPr>
      <t>0</t>
    </r>
    <r>
      <rPr>
        <sz val="10.5"/>
        <color theme="1"/>
        <rFont val="宋体"/>
        <charset val="134"/>
      </rPr>
      <t>.67</t>
    </r>
  </si>
  <si>
    <r>
      <rPr>
        <sz val="10.5"/>
        <color theme="1"/>
        <rFont val="宋体"/>
        <charset val="134"/>
      </rPr>
      <t>1</t>
    </r>
    <r>
      <rPr>
        <sz val="10.5"/>
        <color theme="1"/>
        <rFont val="宋体"/>
        <charset val="134"/>
      </rPr>
      <t>.93</t>
    </r>
  </si>
  <si>
    <r>
      <rPr>
        <sz val="10.5"/>
        <color theme="1"/>
        <rFont val="宋体"/>
        <charset val="134"/>
      </rPr>
      <t>2</t>
    </r>
    <r>
      <rPr>
        <sz val="10.5"/>
        <color theme="1"/>
        <rFont val="宋体"/>
        <charset val="134"/>
      </rPr>
      <t>.46</t>
    </r>
  </si>
  <si>
    <r>
      <rPr>
        <sz val="10.5"/>
        <rFont val="宋体"/>
        <charset val="134"/>
      </rPr>
      <t>0</t>
    </r>
    <r>
      <rPr>
        <sz val="10.5"/>
        <rFont val="宋体"/>
        <charset val="134"/>
      </rPr>
      <t>.52</t>
    </r>
  </si>
  <si>
    <r>
      <rPr>
        <sz val="10.5"/>
        <rFont val="宋体"/>
        <charset val="134"/>
      </rPr>
      <t>氨（以</t>
    </r>
    <r>
      <rPr>
        <sz val="10.5"/>
        <rFont val="Times New Roman"/>
        <charset val="134"/>
      </rPr>
      <t>N</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</si>
  <si>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0.21</t>
  </si>
  <si>
    <r>
      <rPr>
        <sz val="10.5"/>
        <color theme="1"/>
        <rFont val="宋体"/>
        <charset val="134"/>
      </rPr>
      <t>0</t>
    </r>
    <r>
      <rPr>
        <sz val="10.5"/>
        <color theme="1"/>
        <rFont val="宋体"/>
        <charset val="134"/>
      </rPr>
      <t>.08</t>
    </r>
  </si>
  <si>
    <t>＜0.02</t>
  </si>
  <si>
    <r>
      <rPr>
        <sz val="10.5"/>
        <color theme="1"/>
        <rFont val="宋体"/>
        <charset val="134"/>
      </rPr>
      <t>0</t>
    </r>
    <r>
      <rPr>
        <sz val="10.5"/>
        <color theme="1"/>
        <rFont val="宋体"/>
        <charset val="134"/>
      </rPr>
      <t>.38</t>
    </r>
  </si>
  <si>
    <r>
      <rPr>
        <sz val="10.5"/>
        <color theme="1"/>
        <rFont val="宋体"/>
        <charset val="134"/>
      </rPr>
      <t>0</t>
    </r>
    <r>
      <rPr>
        <sz val="10.5"/>
        <color theme="1"/>
        <rFont val="宋体"/>
        <charset val="134"/>
      </rPr>
      <t>.46</t>
    </r>
  </si>
  <si>
    <r>
      <rPr>
        <sz val="10.5"/>
        <rFont val="宋体"/>
        <charset val="134"/>
      </rPr>
      <t>0</t>
    </r>
    <r>
      <rPr>
        <sz val="10.5"/>
        <rFont val="宋体"/>
        <charset val="134"/>
      </rPr>
      <t>.12</t>
    </r>
  </si>
  <si>
    <r>
      <rPr>
        <sz val="10.5"/>
        <rFont val="宋体"/>
        <charset val="134"/>
      </rPr>
      <t>总</t>
    </r>
    <r>
      <rPr>
        <sz val="10.5"/>
        <rFont val="Times New Roman"/>
        <charset val="134"/>
      </rPr>
      <t>α</t>
    </r>
    <r>
      <rPr>
        <sz val="10.5"/>
        <rFont val="宋体"/>
        <charset val="134"/>
      </rPr>
      <t>放射性/（</t>
    </r>
    <r>
      <rPr>
        <sz val="10.5"/>
        <rFont val="Times New Roman"/>
        <charset val="134"/>
      </rPr>
      <t>Bq</t>
    </r>
    <r>
      <rPr>
        <sz val="10.5"/>
        <rFont val="宋体"/>
        <charset val="134"/>
      </rPr>
      <t>/</t>
    </r>
    <r>
      <rPr>
        <sz val="10.5"/>
        <rFont val="Times New Roman"/>
        <charset val="134"/>
      </rPr>
      <t>L</t>
    </r>
    <r>
      <rPr>
        <sz val="10.5"/>
        <rFont val="宋体"/>
        <charset val="134"/>
      </rPr>
      <t>）</t>
    </r>
  </si>
  <si>
    <t>0.5（指导值）</t>
  </si>
  <si>
    <r>
      <rPr>
        <sz val="10.5"/>
        <rFont val="宋体"/>
        <charset val="134"/>
      </rPr>
      <t>总</t>
    </r>
    <r>
      <rPr>
        <sz val="10.5"/>
        <rFont val="Times New Roman"/>
        <charset val="134"/>
      </rPr>
      <t>β</t>
    </r>
    <r>
      <rPr>
        <sz val="10.5"/>
        <rFont val="宋体"/>
        <charset val="134"/>
      </rPr>
      <t>放射性/（</t>
    </r>
    <r>
      <rPr>
        <sz val="10.5"/>
        <rFont val="Times New Roman"/>
        <charset val="134"/>
      </rPr>
      <t>Bq</t>
    </r>
    <r>
      <rPr>
        <sz val="10.5"/>
        <rFont val="宋体"/>
        <charset val="134"/>
      </rPr>
      <t>/</t>
    </r>
    <r>
      <rPr>
        <sz val="10.5"/>
        <rFont val="Times New Roman"/>
        <charset val="134"/>
      </rPr>
      <t>L</t>
    </r>
    <r>
      <rPr>
        <sz val="10.5"/>
        <rFont val="宋体"/>
        <charset val="134"/>
      </rPr>
      <t>）</t>
    </r>
  </si>
  <si>
    <t>0.071</t>
  </si>
  <si>
    <r>
      <rPr>
        <sz val="10.5"/>
        <color theme="1"/>
        <rFont val="宋体"/>
        <charset val="134"/>
      </rPr>
      <t>0</t>
    </r>
    <r>
      <rPr>
        <sz val="10.5"/>
        <color theme="1"/>
        <rFont val="宋体"/>
        <charset val="134"/>
      </rPr>
      <t>.072</t>
    </r>
  </si>
  <si>
    <r>
      <rPr>
        <sz val="10.5"/>
        <color theme="1"/>
        <rFont val="宋体"/>
        <charset val="134"/>
      </rPr>
      <t>0</t>
    </r>
    <r>
      <rPr>
        <sz val="10.5"/>
        <color theme="1"/>
        <rFont val="宋体"/>
        <charset val="134"/>
      </rPr>
      <t>.078</t>
    </r>
  </si>
  <si>
    <r>
      <rPr>
        <sz val="10.5"/>
        <color theme="1"/>
        <rFont val="宋体"/>
        <charset val="134"/>
      </rPr>
      <t>0</t>
    </r>
    <r>
      <rPr>
        <sz val="10.5"/>
        <color theme="1"/>
        <rFont val="宋体"/>
        <charset val="134"/>
      </rPr>
      <t>.071</t>
    </r>
  </si>
  <si>
    <r>
      <rPr>
        <sz val="10.5"/>
        <color theme="1"/>
        <rFont val="宋体"/>
        <charset val="134"/>
      </rPr>
      <t>0</t>
    </r>
    <r>
      <rPr>
        <sz val="10.5"/>
        <color theme="1"/>
        <rFont val="宋体"/>
        <charset val="134"/>
      </rPr>
      <t>.081</t>
    </r>
  </si>
  <si>
    <r>
      <rPr>
        <sz val="10.5"/>
        <color theme="1"/>
        <rFont val="宋体"/>
        <charset val="134"/>
      </rPr>
      <t>0</t>
    </r>
    <r>
      <rPr>
        <sz val="10.5"/>
        <color theme="1"/>
        <rFont val="宋体"/>
        <charset val="134"/>
      </rPr>
      <t>.077</t>
    </r>
  </si>
  <si>
    <r>
      <rPr>
        <sz val="10.5"/>
        <rFont val="宋体"/>
        <charset val="134"/>
      </rPr>
      <t>0</t>
    </r>
    <r>
      <rPr>
        <sz val="10.5"/>
        <rFont val="宋体"/>
        <charset val="134"/>
      </rPr>
      <t>.069</t>
    </r>
  </si>
  <si>
    <t>1（指导值）</t>
  </si>
  <si>
    <r>
      <rPr>
        <sz val="10.5"/>
        <rFont val="宋体"/>
        <charset val="134"/>
      </rPr>
      <t>游离氯/(</t>
    </r>
    <r>
      <rPr>
        <sz val="10.5"/>
        <rFont val="Times New Roman"/>
        <charset val="134"/>
      </rPr>
      <t>mg</t>
    </r>
    <r>
      <rPr>
        <sz val="10.5"/>
        <rFont val="宋体"/>
        <charset val="134"/>
      </rPr>
      <t>/</t>
    </r>
    <r>
      <rPr>
        <sz val="10.5"/>
        <rFont val="Times New Roman"/>
        <charset val="134"/>
      </rPr>
      <t>L</t>
    </r>
    <r>
      <rPr>
        <sz val="10.5"/>
        <rFont val="宋体"/>
        <charset val="134"/>
      </rPr>
      <t>)</t>
    </r>
  </si>
  <si>
    <t>0.68</t>
  </si>
  <si>
    <t>≥0.3</t>
  </si>
  <si>
    <r>
      <rPr>
        <sz val="10.5"/>
        <rFont val="宋体"/>
        <charset val="134"/>
      </rPr>
      <t>二氧化氯（</t>
    </r>
    <r>
      <rPr>
        <sz val="10.5"/>
        <rFont val="Times New Roman"/>
        <charset val="134"/>
      </rPr>
      <t>ClO</t>
    </r>
    <r>
      <rPr>
        <vertAlign val="subscript"/>
        <sz val="10.5"/>
        <rFont val="宋体"/>
        <charset val="134"/>
      </rPr>
      <t>2</t>
    </r>
    <r>
      <rPr>
        <sz val="10.5"/>
        <rFont val="宋体"/>
        <charset val="134"/>
      </rPr>
      <t>）/（</t>
    </r>
    <r>
      <rPr>
        <sz val="10.5"/>
        <rFont val="Times New Roman"/>
        <charset val="134"/>
      </rPr>
      <t>mg</t>
    </r>
    <r>
      <rPr>
        <sz val="10.5"/>
        <rFont val="宋体"/>
        <charset val="134"/>
      </rPr>
      <t>/</t>
    </r>
    <r>
      <rPr>
        <sz val="10.5"/>
        <rFont val="Times New Roman"/>
        <charset val="134"/>
      </rPr>
      <t>L</t>
    </r>
    <r>
      <rPr>
        <sz val="10.5"/>
        <rFont val="宋体"/>
        <charset val="134"/>
      </rPr>
      <t>）</t>
    </r>
  </si>
  <si>
    <r>
      <rPr>
        <sz val="10.5"/>
        <color theme="1"/>
        <rFont val="宋体"/>
        <charset val="134"/>
      </rPr>
      <t>0</t>
    </r>
    <r>
      <rPr>
        <sz val="10.5"/>
        <color theme="1"/>
        <rFont val="宋体"/>
        <charset val="134"/>
      </rPr>
      <t>.22</t>
    </r>
  </si>
  <si>
    <r>
      <rPr>
        <sz val="10.5"/>
        <rFont val="宋体"/>
        <charset val="134"/>
      </rPr>
      <t>0</t>
    </r>
    <r>
      <rPr>
        <sz val="10.5"/>
        <rFont val="宋体"/>
        <charset val="134"/>
      </rPr>
      <t>.21</t>
    </r>
  </si>
  <si>
    <t>≥0.1</t>
  </si>
  <si>
    <r>
      <rPr>
        <sz val="10.5"/>
        <rFont val="宋体"/>
        <charset val="134"/>
      </rPr>
      <t>总氯/（</t>
    </r>
    <r>
      <rPr>
        <sz val="10.5"/>
        <rFont val="Times New Roman"/>
        <charset val="134"/>
      </rPr>
      <t>mg</t>
    </r>
    <r>
      <rPr>
        <sz val="10.5"/>
        <rFont val="宋体"/>
        <charset val="134"/>
      </rPr>
      <t>/</t>
    </r>
    <r>
      <rPr>
        <sz val="10.5"/>
        <rFont val="Times New Roman"/>
        <charset val="134"/>
      </rPr>
      <t>L</t>
    </r>
    <r>
      <rPr>
        <sz val="10.5"/>
        <rFont val="宋体"/>
        <charset val="134"/>
      </rPr>
      <t>）</t>
    </r>
  </si>
  <si>
    <t>≥0.5</t>
  </si>
  <si>
    <r>
      <rPr>
        <sz val="10.5"/>
        <rFont val="宋体"/>
        <charset val="134"/>
      </rPr>
      <t>臭氧/（</t>
    </r>
    <r>
      <rPr>
        <sz val="10.5"/>
        <rFont val="Times New Roman"/>
        <charset val="134"/>
      </rPr>
      <t>mg</t>
    </r>
    <r>
      <rPr>
        <sz val="10.5"/>
        <rFont val="宋体"/>
        <charset val="134"/>
      </rPr>
      <t>/</t>
    </r>
    <r>
      <rPr>
        <sz val="10.5"/>
        <rFont val="Times New Roman"/>
        <charset val="134"/>
      </rPr>
      <t>L</t>
    </r>
    <r>
      <rPr>
        <sz val="10.5"/>
        <rFont val="宋体"/>
        <charset val="134"/>
      </rPr>
      <t>）</t>
    </r>
  </si>
  <si>
    <t>≤0.3</t>
  </si>
  <si>
    <t>二○二六年二月份水质检验结果报表</t>
  </si>
  <si>
    <t>5日</t>
  </si>
  <si>
    <t>10日</t>
  </si>
  <si>
    <t>11日</t>
  </si>
  <si>
    <t>1</t>
  </si>
  <si>
    <t>0.26</t>
  </si>
  <si>
    <t>0.13</t>
  </si>
  <si>
    <t>0.07</t>
  </si>
  <si>
    <t>0.19</t>
  </si>
  <si>
    <t>0.20</t>
  </si>
  <si>
    <t>8.27</t>
  </si>
  <si>
    <t>8.01</t>
  </si>
  <si>
    <t>4.40</t>
  </si>
  <si>
    <t>6.60</t>
  </si>
  <si>
    <t>2.60</t>
  </si>
  <si>
    <t>0.0282</t>
  </si>
  <si>
    <t>0.0050</t>
  </si>
  <si>
    <t>0.0068</t>
  </si>
  <si>
    <t>0.0004</t>
  </si>
  <si>
    <t>0.0067</t>
  </si>
  <si>
    <t>0.0051</t>
  </si>
  <si>
    <t>0.0053</t>
  </si>
  <si>
    <t>0.0012</t>
  </si>
  <si>
    <t>0.0009</t>
  </si>
  <si>
    <t>0.39</t>
  </si>
  <si>
    <t>0.55</t>
  </si>
  <si>
    <t>0.36</t>
  </si>
  <si>
    <r>
      <rPr>
        <sz val="10.5"/>
        <rFont val="宋体"/>
        <charset val="134"/>
      </rPr>
      <t>＜</t>
    </r>
    <r>
      <rPr>
        <sz val="10.5"/>
        <rFont val="宋体"/>
        <charset val="134"/>
      </rPr>
      <t>0.005</t>
    </r>
  </si>
  <si>
    <t>0.28</t>
  </si>
  <si>
    <t>0.18</t>
  </si>
  <si>
    <t>0.27</t>
  </si>
  <si>
    <t>0.45</t>
  </si>
  <si>
    <t>7.63</t>
  </si>
  <si>
    <t>7.65</t>
  </si>
  <si>
    <t>7.11</t>
  </si>
  <si>
    <t>7.40</t>
  </si>
  <si>
    <t>7.18</t>
  </si>
  <si>
    <t>7.62</t>
  </si>
  <si>
    <t>7.45</t>
  </si>
  <si>
    <t xml:space="preserve"> </t>
  </si>
  <si>
    <t>20.19</t>
  </si>
  <si>
    <t>11.11</t>
  </si>
  <si>
    <t>39.92</t>
  </si>
  <si>
    <t>40.12</t>
  </si>
  <si>
    <t>14.13</t>
  </si>
  <si>
    <t>20.99</t>
  </si>
  <si>
    <t>6.58</t>
  </si>
  <si>
    <t>91.06</t>
  </si>
  <si>
    <t>28.24</t>
  </si>
  <si>
    <t>69.74</t>
  </si>
  <si>
    <t>65.86</t>
  </si>
  <si>
    <t>29.59</t>
  </si>
  <si>
    <t>27.71</t>
  </si>
  <si>
    <t>24.95</t>
  </si>
  <si>
    <t>195</t>
  </si>
  <si>
    <t>186</t>
  </si>
  <si>
    <t>191</t>
  </si>
  <si>
    <t>182</t>
  </si>
  <si>
    <t>197</t>
  </si>
  <si>
    <t>194.09</t>
  </si>
  <si>
    <t>115.30</t>
  </si>
  <si>
    <t>294.86</t>
  </si>
  <si>
    <t>367.60</t>
  </si>
  <si>
    <t>123.54</t>
  </si>
  <si>
    <t>114.16</t>
  </si>
  <si>
    <t>81.17</t>
  </si>
  <si>
    <t>2.67</t>
  </si>
  <si>
    <t>1.93</t>
  </si>
  <si>
    <t>0.93</t>
  </si>
  <si>
    <t>1.12</t>
  </si>
  <si>
    <t>2.02</t>
  </si>
  <si>
    <t>2.30</t>
  </si>
  <si>
    <t>1.92</t>
  </si>
  <si>
    <t>0.50</t>
  </si>
  <si>
    <t>0.29</t>
  </si>
  <si>
    <t>0.062</t>
  </si>
  <si>
    <t>0.079</t>
  </si>
  <si>
    <t>0.078</t>
  </si>
  <si>
    <t>0.081</t>
  </si>
  <si>
    <t>0.089</t>
  </si>
  <si>
    <t>0.58</t>
  </si>
  <si>
    <t>0.25</t>
  </si>
  <si>
    <t>二○二六年三月份水质检验结果报表</t>
  </si>
  <si>
    <t>3日</t>
  </si>
  <si>
    <t>26日</t>
  </si>
  <si>
    <t>20日</t>
  </si>
  <si>
    <t>8</t>
  </si>
  <si>
    <t>0.32</t>
  </si>
  <si>
    <t>0.10</t>
  </si>
  <si>
    <t>0.08</t>
  </si>
  <si>
    <t>8.09</t>
  </si>
  <si>
    <t>8.96</t>
  </si>
  <si>
    <t>3.34</t>
  </si>
  <si>
    <t>3.08</t>
  </si>
  <si>
    <t>3.61</t>
  </si>
  <si>
    <t>0.0049</t>
  </si>
  <si>
    <t>0.0087</t>
  </si>
  <si>
    <t>0.0081</t>
  </si>
  <si>
    <t>0.0030</t>
  </si>
  <si>
    <t>0.33</t>
  </si>
  <si>
    <t>0.34</t>
  </si>
  <si>
    <t>0.31</t>
  </si>
  <si>
    <t>7.86</t>
  </si>
  <si>
    <t>7.42</t>
  </si>
  <si>
    <t>7.87</t>
  </si>
  <si>
    <t>7.83</t>
  </si>
  <si>
    <t>7.81</t>
  </si>
  <si>
    <t>20.98</t>
  </si>
  <si>
    <t>11.21</t>
  </si>
  <si>
    <t>19.26</t>
  </si>
  <si>
    <t>11.77</t>
  </si>
  <si>
    <t>10.85</t>
  </si>
  <si>
    <t>14.61</t>
  </si>
  <si>
    <t>100.41</t>
  </si>
  <si>
    <t>29.65</t>
  </si>
  <si>
    <t>49.74</t>
  </si>
  <si>
    <t>28.63</t>
  </si>
  <si>
    <t>30.40</t>
  </si>
  <si>
    <t>131.53</t>
  </si>
  <si>
    <t>192</t>
  </si>
  <si>
    <t>188</t>
  </si>
  <si>
    <t>197.06</t>
  </si>
  <si>
    <t>93.93</t>
  </si>
  <si>
    <t>290.50</t>
  </si>
  <si>
    <t>370.00</t>
  </si>
  <si>
    <t>99.46</t>
  </si>
  <si>
    <t>106.72</t>
  </si>
  <si>
    <t>143.56</t>
  </si>
  <si>
    <t>1.97</t>
  </si>
  <si>
    <t>2.13</t>
  </si>
  <si>
    <t>0.53</t>
  </si>
  <si>
    <t>2.28</t>
  </si>
  <si>
    <t>2.11</t>
  </si>
  <si>
    <t>1.15</t>
  </si>
  <si>
    <t>0.22</t>
  </si>
  <si>
    <t>0.074</t>
  </si>
  <si>
    <t>0.068</t>
  </si>
  <si>
    <t>0.082</t>
  </si>
  <si>
    <t>0.083</t>
  </si>
  <si>
    <t>0.72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</si>
</sst>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 numFmtId="178" formatCode="0.0000_ "/>
  </numFmts>
  <fonts count="27">
    <font>
      <sz val="10.5"/>
      <name val="宋体"/>
      <charset val="134"/>
    </font>
    <font>
      <b/>
      <u/>
      <sz val="18"/>
      <name val="宋体"/>
      <charset val="134"/>
    </font>
    <font>
      <sz val="10.5"/>
      <color theme="1"/>
      <name val="宋体"/>
      <charset val="134"/>
    </font>
    <font>
      <sz val="10.5"/>
      <color indexed="8"/>
      <name val="宋体"/>
      <charset val="134"/>
    </font>
    <font>
      <sz val="10.5"/>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0.5"/>
      <name val="宋体"/>
      <charset val="134"/>
    </font>
    <font>
      <sz val="10.5"/>
      <color theme="1"/>
      <name val="Times New Roman"/>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5" borderId="10" applyNumberFormat="0" applyAlignment="0" applyProtection="0">
      <alignment vertical="center"/>
    </xf>
    <xf numFmtId="0" fontId="15" fillId="6" borderId="11" applyNumberFormat="0" applyAlignment="0" applyProtection="0">
      <alignment vertical="center"/>
    </xf>
    <xf numFmtId="0" fontId="16" fillId="6" borderId="10" applyNumberFormat="0" applyAlignment="0" applyProtection="0">
      <alignment vertical="center"/>
    </xf>
    <xf numFmtId="0" fontId="17" fillId="7"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51">
    <xf numFmtId="0" fontId="0" fillId="0" borderId="0" xfId="0"/>
    <xf numFmtId="0" fontId="0" fillId="0" borderId="0" xfId="0" applyFont="1" applyFill="1" applyAlignment="1">
      <alignment vertical="center"/>
    </xf>
    <xf numFmtId="0" fontId="0" fillId="0" borderId="0" xfId="0" applyNumberFormat="1" applyFont="1" applyFill="1" applyAlignment="1">
      <alignment vertical="center"/>
    </xf>
    <xf numFmtId="0" fontId="0" fillId="0" borderId="0" xfId="0" applyFont="1" applyFill="1"/>
    <xf numFmtId="49" fontId="0" fillId="0" borderId="0" xfId="0" applyNumberFormat="1" applyFont="1" applyFill="1"/>
    <xf numFmtId="0" fontId="1" fillId="0" borderId="0" xfId="0" applyFont="1" applyFill="1" applyAlignment="1">
      <alignment horizontal="center" vertical="center"/>
    </xf>
    <xf numFmtId="0" fontId="0" fillId="0" borderId="1" xfId="0" applyFont="1" applyFill="1" applyBorder="1" applyAlignment="1">
      <alignment vertical="center"/>
    </xf>
    <xf numFmtId="49" fontId="0" fillId="0" borderId="0" xfId="0" applyNumberFormat="1" applyFont="1" applyFill="1" applyAlignment="1">
      <alignment vertical="center"/>
    </xf>
    <xf numFmtId="49" fontId="0" fillId="0" borderId="1" xfId="0" applyNumberFormat="1" applyFont="1" applyFill="1" applyBorder="1" applyAlignment="1">
      <alignment vertical="center"/>
    </xf>
    <xf numFmtId="0" fontId="0" fillId="0" borderId="2" xfId="0" applyNumberFormat="1" applyFont="1" applyFill="1" applyBorder="1" applyAlignment="1">
      <alignment horizontal="center" vertical="center"/>
    </xf>
    <xf numFmtId="0" fontId="0" fillId="0" borderId="3"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49" fontId="0" fillId="0" borderId="3" xfId="0" applyNumberFormat="1" applyFill="1" applyBorder="1" applyAlignment="1">
      <alignment horizontal="center" vertical="center"/>
    </xf>
    <xf numFmtId="49" fontId="3" fillId="0" borderId="3" xfId="0" applyNumberFormat="1" applyFont="1" applyFill="1" applyBorder="1" applyAlignment="1">
      <alignment horizontal="center" vertical="center"/>
    </xf>
    <xf numFmtId="0" fontId="0" fillId="0" borderId="5" xfId="0" applyNumberFormat="1" applyFont="1" applyFill="1" applyBorder="1" applyAlignment="1">
      <alignment horizontal="center" vertical="center"/>
    </xf>
    <xf numFmtId="0" fontId="0" fillId="0" borderId="3" xfId="0" applyFont="1" applyBorder="1" applyAlignment="1">
      <alignment horizontal="left"/>
    </xf>
    <xf numFmtId="49" fontId="0" fillId="0" borderId="6" xfId="0" applyNumberFormat="1" applyFont="1" applyFill="1" applyBorder="1" applyAlignment="1">
      <alignment horizontal="center" vertical="center"/>
    </xf>
    <xf numFmtId="0" fontId="0" fillId="0" borderId="6" xfId="0" applyNumberFormat="1" applyFont="1" applyFill="1" applyBorder="1" applyAlignment="1">
      <alignment horizontal="center" vertical="center"/>
    </xf>
    <xf numFmtId="49" fontId="0" fillId="0" borderId="6" xfId="0" applyNumberFormat="1" applyFont="1" applyFill="1" applyBorder="1" applyAlignment="1">
      <alignment horizontal="right" vertical="center"/>
    </xf>
    <xf numFmtId="49" fontId="0" fillId="0" borderId="3" xfId="0" applyNumberFormat="1" applyFont="1" applyFill="1" applyBorder="1" applyAlignment="1">
      <alignment horizontal="right" vertical="center"/>
    </xf>
    <xf numFmtId="49" fontId="2" fillId="0" borderId="6" xfId="0" applyNumberFormat="1" applyFont="1" applyFill="1" applyBorder="1" applyAlignment="1">
      <alignment horizontal="right" vertical="center"/>
    </xf>
    <xf numFmtId="49" fontId="2" fillId="0" borderId="3" xfId="0" applyNumberFormat="1" applyFont="1" applyFill="1" applyBorder="1" applyAlignment="1">
      <alignment horizontal="right" vertical="center"/>
    </xf>
    <xf numFmtId="176" fontId="2" fillId="0" borderId="6" xfId="0" applyNumberFormat="1" applyFont="1" applyFill="1" applyBorder="1" applyAlignment="1">
      <alignment vertical="center"/>
    </xf>
    <xf numFmtId="177" fontId="2" fillId="0" borderId="3" xfId="0" applyNumberFormat="1" applyFont="1" applyFill="1" applyBorder="1" applyAlignment="1">
      <alignment vertical="center"/>
    </xf>
    <xf numFmtId="0" fontId="0" fillId="0" borderId="3" xfId="0" applyFont="1" applyBorder="1" applyAlignment="1">
      <alignment horizontal="left" vertical="center" wrapText="1"/>
    </xf>
    <xf numFmtId="178" fontId="2" fillId="0" borderId="6" xfId="0" applyNumberFormat="1" applyFont="1" applyFill="1" applyBorder="1" applyAlignment="1">
      <alignment horizontal="right" vertical="center"/>
    </xf>
    <xf numFmtId="0" fontId="0" fillId="0" borderId="3" xfId="0" applyFont="1" applyBorder="1" applyAlignment="1">
      <alignment horizontal="left" wrapText="1"/>
    </xf>
    <xf numFmtId="0" fontId="2" fillId="0" borderId="6"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4" fillId="0" borderId="3" xfId="0" applyFont="1" applyBorder="1" applyAlignment="1">
      <alignment horizontal="left"/>
    </xf>
    <xf numFmtId="49" fontId="0" fillId="0" borderId="6" xfId="0" applyNumberFormat="1" applyFill="1" applyBorder="1" applyAlignment="1">
      <alignment horizontal="right" vertical="center"/>
    </xf>
    <xf numFmtId="49" fontId="0" fillId="0" borderId="3" xfId="0" applyNumberFormat="1" applyFill="1" applyBorder="1" applyAlignment="1">
      <alignment horizontal="right" vertical="center"/>
    </xf>
    <xf numFmtId="0" fontId="0" fillId="0" borderId="5" xfId="0" applyNumberFormat="1" applyFont="1" applyBorder="1" applyAlignment="1">
      <alignment horizontal="center" vertical="center"/>
    </xf>
    <xf numFmtId="0" fontId="0" fillId="0" borderId="0" xfId="0" applyFill="1" applyAlignment="1">
      <alignment horizontal="center"/>
    </xf>
    <xf numFmtId="0" fontId="0" fillId="0" borderId="0" xfId="0" applyFont="1" applyFill="1" applyAlignment="1">
      <alignment horizontal="center"/>
    </xf>
    <xf numFmtId="49" fontId="0" fillId="2" borderId="3" xfId="0" applyNumberFormat="1" applyFont="1" applyFill="1" applyBorder="1" applyAlignment="1">
      <alignment horizontal="center" vertical="center"/>
    </xf>
    <xf numFmtId="0" fontId="0" fillId="0" borderId="6" xfId="0" applyNumberFormat="1" applyFont="1" applyBorder="1" applyAlignment="1">
      <alignment horizontal="center" vertical="center"/>
    </xf>
    <xf numFmtId="0" fontId="0" fillId="0" borderId="3" xfId="0" applyNumberFormat="1" applyFont="1" applyBorder="1" applyAlignment="1">
      <alignment horizontal="center" vertical="center"/>
    </xf>
    <xf numFmtId="176" fontId="0" fillId="0" borderId="6" xfId="0" applyNumberFormat="1" applyFont="1" applyFill="1" applyBorder="1" applyAlignment="1">
      <alignment vertical="center"/>
    </xf>
    <xf numFmtId="177" fontId="0" fillId="0" borderId="3" xfId="0" applyNumberFormat="1" applyFont="1" applyFill="1" applyBorder="1" applyAlignment="1">
      <alignmen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right" vertical="center" wrapText="1"/>
    </xf>
    <xf numFmtId="0" fontId="2" fillId="0" borderId="6" xfId="0" applyFont="1" applyBorder="1" applyAlignment="1">
      <alignment horizontal="right" vertical="top" wrapText="1"/>
    </xf>
    <xf numFmtId="49" fontId="0" fillId="3" borderId="6" xfId="0" applyNumberFormat="1" applyFont="1" applyFill="1" applyBorder="1" applyAlignment="1">
      <alignment horizontal="right" vertical="center"/>
    </xf>
    <xf numFmtId="178" fontId="0" fillId="0" borderId="6" xfId="0" applyNumberFormat="1" applyFont="1" applyFill="1" applyBorder="1" applyAlignment="1">
      <alignment horizontal="right" vertical="center"/>
    </xf>
    <xf numFmtId="178" fontId="0" fillId="0" borderId="3" xfId="0" applyNumberFormat="1" applyFont="1" applyFill="1" applyBorder="1" applyAlignment="1">
      <alignment horizontal="right" vertical="center"/>
    </xf>
    <xf numFmtId="49" fontId="0" fillId="3" borderId="3" xfId="0" applyNumberFormat="1" applyFont="1" applyFill="1" applyBorder="1" applyAlignment="1">
      <alignment horizontal="right" vertical="center"/>
    </xf>
    <xf numFmtId="0" fontId="2" fillId="0" borderId="3" xfId="0" applyFont="1" applyBorder="1" applyAlignment="1">
      <alignment horizontal="righ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8"/>
  <sheetViews>
    <sheetView tabSelected="1" zoomScale="90" zoomScaleNormal="90" workbookViewId="0">
      <selection activeCell="J17" sqref="J17"/>
    </sheetView>
  </sheetViews>
  <sheetFormatPr defaultColWidth="9" defaultRowHeight="12.75"/>
  <cols>
    <col min="1" max="1" width="4.57142857142857" style="3" customWidth="1"/>
    <col min="2" max="2" width="38.5714285714286" style="3" customWidth="1"/>
    <col min="3" max="9" width="13.5714285714286" style="4" customWidth="1"/>
    <col min="10" max="10" width="32.8571428571429" style="4" customWidth="1"/>
    <col min="11" max="16384" width="9.14285714285714" style="3"/>
  </cols>
  <sheetData>
    <row r="1" s="1" customFormat="1" ht="26.25" customHeight="1" spans="1:10">
      <c r="A1" s="5" t="s">
        <v>0</v>
      </c>
      <c r="B1" s="5"/>
      <c r="C1" s="5"/>
      <c r="D1" s="5"/>
      <c r="E1" s="5"/>
      <c r="F1" s="5"/>
      <c r="G1" s="5"/>
      <c r="H1" s="5"/>
      <c r="I1" s="5"/>
      <c r="J1" s="5"/>
    </row>
    <row r="2" s="1" customFormat="1" ht="16.5" customHeight="1" spans="1:10">
      <c r="A2" s="6" t="s">
        <v>1</v>
      </c>
      <c r="B2" s="6"/>
      <c r="C2" s="6"/>
      <c r="D2" s="7"/>
      <c r="E2" s="7"/>
      <c r="F2" s="7"/>
      <c r="G2" s="7"/>
      <c r="H2" s="8"/>
      <c r="I2" s="8"/>
      <c r="J2" s="8"/>
    </row>
    <row r="3" s="2" customFormat="1" ht="15" customHeight="1" spans="1:10">
      <c r="A3" s="9" t="s">
        <v>2</v>
      </c>
      <c r="B3" s="10" t="s">
        <v>3</v>
      </c>
      <c r="C3" s="11" t="s">
        <v>4</v>
      </c>
      <c r="D3" s="11" t="s">
        <v>5</v>
      </c>
      <c r="E3" s="11" t="s">
        <v>6</v>
      </c>
      <c r="F3" s="12" t="s">
        <v>7</v>
      </c>
      <c r="G3" s="11" t="s">
        <v>8</v>
      </c>
      <c r="H3" s="11" t="s">
        <v>9</v>
      </c>
      <c r="I3" s="11" t="s">
        <v>10</v>
      </c>
      <c r="J3" s="42" t="s">
        <v>11</v>
      </c>
    </row>
    <row r="4" s="2" customFormat="1" ht="15.6" customHeight="1" spans="1:10">
      <c r="A4" s="13"/>
      <c r="B4" s="10" t="s">
        <v>12</v>
      </c>
      <c r="C4" s="14" t="s">
        <v>13</v>
      </c>
      <c r="D4" s="11" t="s">
        <v>14</v>
      </c>
      <c r="E4" s="11" t="s">
        <v>15</v>
      </c>
      <c r="F4" s="11" t="s">
        <v>16</v>
      </c>
      <c r="G4" s="15" t="s">
        <v>17</v>
      </c>
      <c r="H4" s="15" t="s">
        <v>17</v>
      </c>
      <c r="I4" s="11" t="s">
        <v>15</v>
      </c>
      <c r="J4" s="43"/>
    </row>
    <row r="5" s="2" customFormat="1" ht="14.25" customHeight="1" spans="1:10">
      <c r="A5" s="16">
        <v>1</v>
      </c>
      <c r="B5" s="17" t="s">
        <v>18</v>
      </c>
      <c r="C5" s="18" t="s">
        <v>19</v>
      </c>
      <c r="D5" s="11" t="s">
        <v>19</v>
      </c>
      <c r="E5" s="11" t="s">
        <v>19</v>
      </c>
      <c r="F5" s="11" t="s">
        <v>19</v>
      </c>
      <c r="G5" s="11" t="s">
        <v>19</v>
      </c>
      <c r="H5" s="11" t="s">
        <v>19</v>
      </c>
      <c r="I5" s="11" t="s">
        <v>19</v>
      </c>
      <c r="J5" s="44" t="s">
        <v>20</v>
      </c>
    </row>
    <row r="6" s="2" customFormat="1" ht="14.25" customHeight="1" spans="1:10">
      <c r="A6" s="16">
        <v>2</v>
      </c>
      <c r="B6" s="17" t="s">
        <v>21</v>
      </c>
      <c r="C6" s="19" t="s">
        <v>22</v>
      </c>
      <c r="D6" s="10" t="s">
        <v>22</v>
      </c>
      <c r="E6" s="10" t="s">
        <v>22</v>
      </c>
      <c r="F6" s="10" t="s">
        <v>22</v>
      </c>
      <c r="G6" s="10" t="s">
        <v>22</v>
      </c>
      <c r="H6" s="10" t="s">
        <v>22</v>
      </c>
      <c r="I6" s="10" t="s">
        <v>22</v>
      </c>
      <c r="J6" s="44" t="s">
        <v>20</v>
      </c>
    </row>
    <row r="7" s="2" customFormat="1" ht="14.25" customHeight="1" spans="1:10">
      <c r="A7" s="16">
        <v>3</v>
      </c>
      <c r="B7" s="17" t="s">
        <v>23</v>
      </c>
      <c r="C7" s="20" t="s">
        <v>24</v>
      </c>
      <c r="D7" s="21" t="s">
        <v>25</v>
      </c>
      <c r="E7" s="21" t="s">
        <v>26</v>
      </c>
      <c r="F7" s="21" t="s">
        <v>27</v>
      </c>
      <c r="G7" s="21" t="s">
        <v>27</v>
      </c>
      <c r="H7" s="21" t="s">
        <v>28</v>
      </c>
      <c r="I7" s="21" t="s">
        <v>27</v>
      </c>
      <c r="J7" s="44">
        <v>100</v>
      </c>
    </row>
    <row r="8" s="2" customFormat="1" ht="14.25" customHeight="1" spans="1:10">
      <c r="A8" s="16">
        <v>4</v>
      </c>
      <c r="B8" s="17" t="s">
        <v>29</v>
      </c>
      <c r="C8" s="20" t="s">
        <v>30</v>
      </c>
      <c r="D8" s="21" t="s">
        <v>30</v>
      </c>
      <c r="E8" s="21" t="s">
        <v>31</v>
      </c>
      <c r="F8" s="21" t="s">
        <v>31</v>
      </c>
      <c r="G8" s="21" t="s">
        <v>31</v>
      </c>
      <c r="H8" s="21" t="s">
        <v>31</v>
      </c>
      <c r="I8" s="21" t="s">
        <v>30</v>
      </c>
      <c r="J8" s="44">
        <v>0.01</v>
      </c>
    </row>
    <row r="9" s="2" customFormat="1" ht="14.25" customHeight="1" spans="1:10">
      <c r="A9" s="16">
        <v>5</v>
      </c>
      <c r="B9" s="17" t="s">
        <v>32</v>
      </c>
      <c r="C9" s="20" t="s">
        <v>30</v>
      </c>
      <c r="D9" s="21" t="s">
        <v>30</v>
      </c>
      <c r="E9" s="21" t="s">
        <v>31</v>
      </c>
      <c r="F9" s="21" t="s">
        <v>31</v>
      </c>
      <c r="G9" s="21" t="s">
        <v>31</v>
      </c>
      <c r="H9" s="21" t="s">
        <v>31</v>
      </c>
      <c r="I9" s="21" t="s">
        <v>30</v>
      </c>
      <c r="J9" s="44">
        <v>0.005</v>
      </c>
    </row>
    <row r="10" s="2" customFormat="1" ht="14.25" customHeight="1" spans="1:10">
      <c r="A10" s="16">
        <v>6</v>
      </c>
      <c r="B10" s="17" t="s">
        <v>33</v>
      </c>
      <c r="C10" s="20" t="s">
        <v>34</v>
      </c>
      <c r="D10" s="21" t="s">
        <v>34</v>
      </c>
      <c r="E10" s="21" t="s">
        <v>34</v>
      </c>
      <c r="F10" s="21" t="s">
        <v>34</v>
      </c>
      <c r="G10" s="21" t="s">
        <v>34</v>
      </c>
      <c r="H10" s="21" t="s">
        <v>34</v>
      </c>
      <c r="I10" s="21" t="s">
        <v>34</v>
      </c>
      <c r="J10" s="44">
        <v>0.05</v>
      </c>
    </row>
    <row r="11" s="2" customFormat="1" ht="14.25" customHeight="1" spans="1:10">
      <c r="A11" s="16">
        <v>7</v>
      </c>
      <c r="B11" s="17" t="s">
        <v>35</v>
      </c>
      <c r="C11" s="20" t="s">
        <v>36</v>
      </c>
      <c r="D11" s="21" t="s">
        <v>36</v>
      </c>
      <c r="E11" s="21" t="s">
        <v>37</v>
      </c>
      <c r="F11" s="21" t="s">
        <v>37</v>
      </c>
      <c r="G11" s="21" t="s">
        <v>37</v>
      </c>
      <c r="H11" s="21" t="s">
        <v>37</v>
      </c>
      <c r="I11" s="21" t="s">
        <v>36</v>
      </c>
      <c r="J11" s="44">
        <v>0.01</v>
      </c>
    </row>
    <row r="12" s="2" customFormat="1" ht="14.25" customHeight="1" spans="1:10">
      <c r="A12" s="16">
        <v>8</v>
      </c>
      <c r="B12" s="17" t="s">
        <v>38</v>
      </c>
      <c r="C12" s="20" t="s">
        <v>39</v>
      </c>
      <c r="D12" s="21" t="s">
        <v>39</v>
      </c>
      <c r="E12" s="21" t="s">
        <v>40</v>
      </c>
      <c r="F12" s="21" t="s">
        <v>40</v>
      </c>
      <c r="G12" s="21" t="s">
        <v>40</v>
      </c>
      <c r="H12" s="21" t="s">
        <v>40</v>
      </c>
      <c r="I12" s="21" t="s">
        <v>39</v>
      </c>
      <c r="J12" s="44">
        <v>0.001</v>
      </c>
    </row>
    <row r="13" s="2" customFormat="1" ht="14.25" customHeight="1" spans="1:10">
      <c r="A13" s="16">
        <v>9</v>
      </c>
      <c r="B13" s="17" t="s">
        <v>41</v>
      </c>
      <c r="C13" s="20" t="s">
        <v>30</v>
      </c>
      <c r="D13" s="21" t="s">
        <v>30</v>
      </c>
      <c r="E13" s="21" t="s">
        <v>31</v>
      </c>
      <c r="F13" s="21" t="s">
        <v>31</v>
      </c>
      <c r="G13" s="21" t="s">
        <v>31</v>
      </c>
      <c r="H13" s="21" t="s">
        <v>31</v>
      </c>
      <c r="I13" s="21" t="s">
        <v>30</v>
      </c>
      <c r="J13" s="44">
        <v>0.05</v>
      </c>
    </row>
    <row r="14" s="2" customFormat="1" ht="14.25" customHeight="1" spans="1:10">
      <c r="A14" s="16">
        <v>10</v>
      </c>
      <c r="B14" s="17" t="s">
        <v>42</v>
      </c>
      <c r="C14" s="22" t="s">
        <v>43</v>
      </c>
      <c r="D14" s="23" t="s">
        <v>44</v>
      </c>
      <c r="E14" s="23" t="s">
        <v>45</v>
      </c>
      <c r="F14" s="23" t="s">
        <v>46</v>
      </c>
      <c r="G14" s="23" t="s">
        <v>47</v>
      </c>
      <c r="H14" s="23" t="s">
        <v>48</v>
      </c>
      <c r="I14" s="23" t="s">
        <v>49</v>
      </c>
      <c r="J14" s="44">
        <v>1</v>
      </c>
    </row>
    <row r="15" s="2" customFormat="1" ht="14.25" customHeight="1" spans="1:10">
      <c r="A15" s="16">
        <v>11</v>
      </c>
      <c r="B15" s="17" t="s">
        <v>50</v>
      </c>
      <c r="C15" s="24">
        <v>2.36</v>
      </c>
      <c r="D15" s="25">
        <v>2.3</v>
      </c>
      <c r="E15" s="23" t="s">
        <v>51</v>
      </c>
      <c r="F15" s="23" t="s">
        <v>52</v>
      </c>
      <c r="G15" s="23" t="s">
        <v>53</v>
      </c>
      <c r="H15" s="23" t="s">
        <v>54</v>
      </c>
      <c r="I15" s="23" t="s">
        <v>55</v>
      </c>
      <c r="J15" s="44">
        <v>10</v>
      </c>
    </row>
    <row r="16" s="2" customFormat="1" ht="14.25" customHeight="1" spans="1:10">
      <c r="A16" s="16">
        <v>12</v>
      </c>
      <c r="B16" s="17" t="s">
        <v>56</v>
      </c>
      <c r="C16" s="22" t="s">
        <v>57</v>
      </c>
      <c r="D16" s="23" t="s">
        <v>58</v>
      </c>
      <c r="E16" s="23" t="s">
        <v>59</v>
      </c>
      <c r="F16" s="23" t="s">
        <v>60</v>
      </c>
      <c r="G16" s="23" t="s">
        <v>61</v>
      </c>
      <c r="H16" s="23" t="s">
        <v>62</v>
      </c>
      <c r="I16" s="23" t="s">
        <v>59</v>
      </c>
      <c r="J16" s="44">
        <v>0.06</v>
      </c>
    </row>
    <row r="17" s="2" customFormat="1" ht="14.25" customHeight="1" spans="1:10">
      <c r="A17" s="16">
        <v>13</v>
      </c>
      <c r="B17" s="17" t="s">
        <v>63</v>
      </c>
      <c r="C17" s="23" t="s">
        <v>64</v>
      </c>
      <c r="D17" s="23" t="s">
        <v>64</v>
      </c>
      <c r="E17" s="23" t="s">
        <v>64</v>
      </c>
      <c r="F17" s="23" t="s">
        <v>64</v>
      </c>
      <c r="G17" s="23" t="s">
        <v>64</v>
      </c>
      <c r="H17" s="23" t="s">
        <v>64</v>
      </c>
      <c r="I17" s="23" t="s">
        <v>64</v>
      </c>
      <c r="J17" s="44">
        <v>0.1</v>
      </c>
    </row>
    <row r="18" s="2" customFormat="1" ht="14.25" customHeight="1" spans="1:10">
      <c r="A18" s="16">
        <v>14</v>
      </c>
      <c r="B18" s="17" t="s">
        <v>65</v>
      </c>
      <c r="C18" s="23" t="s">
        <v>66</v>
      </c>
      <c r="D18" s="23" t="s">
        <v>64</v>
      </c>
      <c r="E18" s="23" t="s">
        <v>64</v>
      </c>
      <c r="F18" s="23" t="s">
        <v>64</v>
      </c>
      <c r="G18" s="23" t="s">
        <v>64</v>
      </c>
      <c r="H18" s="23" t="s">
        <v>64</v>
      </c>
      <c r="I18" s="23" t="s">
        <v>64</v>
      </c>
      <c r="J18" s="44">
        <v>0.06</v>
      </c>
    </row>
    <row r="19" s="2" customFormat="1" ht="14.25" customHeight="1" spans="1:10">
      <c r="A19" s="16">
        <v>15</v>
      </c>
      <c r="B19" s="17" t="s">
        <v>67</v>
      </c>
      <c r="C19" s="22" t="s">
        <v>68</v>
      </c>
      <c r="D19" s="23" t="s">
        <v>68</v>
      </c>
      <c r="E19" s="23" t="s">
        <v>68</v>
      </c>
      <c r="F19" s="23" t="s">
        <v>68</v>
      </c>
      <c r="G19" s="23" t="s">
        <v>68</v>
      </c>
      <c r="H19" s="23" t="s">
        <v>68</v>
      </c>
      <c r="I19" s="23" t="s">
        <v>68</v>
      </c>
      <c r="J19" s="44">
        <v>0.1</v>
      </c>
    </row>
    <row r="20" s="2" customFormat="1" ht="27.75" customHeight="1" spans="1:10">
      <c r="A20" s="16">
        <v>16</v>
      </c>
      <c r="B20" s="26" t="s">
        <v>69</v>
      </c>
      <c r="C20" s="27">
        <f>(C16/0.06)+(C18/0.06)</f>
        <v>0.776666666666667</v>
      </c>
      <c r="D20" s="27">
        <f t="shared" ref="D20:I20" si="0">D16/0.06</f>
        <v>0.0716666666666667</v>
      </c>
      <c r="E20" s="27">
        <f t="shared" si="0"/>
        <v>0.0116666666666667</v>
      </c>
      <c r="F20" s="27">
        <f t="shared" si="0"/>
        <v>0.02</v>
      </c>
      <c r="G20" s="27">
        <f t="shared" si="0"/>
        <v>0.0133333333333333</v>
      </c>
      <c r="H20" s="27">
        <f t="shared" si="0"/>
        <v>0.0116666666666667</v>
      </c>
      <c r="I20" s="27">
        <f t="shared" si="0"/>
        <v>0.0116666666666667</v>
      </c>
      <c r="J20" s="44" t="s">
        <v>70</v>
      </c>
    </row>
    <row r="21" s="2" customFormat="1" ht="14.25" customHeight="1" spans="1:10">
      <c r="A21" s="16">
        <v>17</v>
      </c>
      <c r="B21" s="28" t="s">
        <v>71</v>
      </c>
      <c r="C21" s="22" t="s">
        <v>72</v>
      </c>
      <c r="D21" s="23" t="s">
        <v>72</v>
      </c>
      <c r="E21" s="23" t="s">
        <v>72</v>
      </c>
      <c r="F21" s="23" t="s">
        <v>72</v>
      </c>
      <c r="G21" s="23" t="s">
        <v>72</v>
      </c>
      <c r="H21" s="23" t="s">
        <v>72</v>
      </c>
      <c r="I21" s="23" t="s">
        <v>72</v>
      </c>
      <c r="J21" s="44">
        <v>0.05</v>
      </c>
    </row>
    <row r="22" s="2" customFormat="1" ht="14.25" customHeight="1" spans="1:10">
      <c r="A22" s="16">
        <v>18</v>
      </c>
      <c r="B22" s="28" t="s">
        <v>73</v>
      </c>
      <c r="C22" s="22" t="s">
        <v>74</v>
      </c>
      <c r="D22" s="23" t="s">
        <v>74</v>
      </c>
      <c r="E22" s="23" t="s">
        <v>74</v>
      </c>
      <c r="F22" s="23" t="s">
        <v>74</v>
      </c>
      <c r="G22" s="23" t="s">
        <v>74</v>
      </c>
      <c r="H22" s="23" t="s">
        <v>74</v>
      </c>
      <c r="I22" s="23" t="s">
        <v>74</v>
      </c>
      <c r="J22" s="44">
        <v>0.1</v>
      </c>
    </row>
    <row r="23" s="2" customFormat="1" ht="14.25" customHeight="1" spans="1:10">
      <c r="A23" s="16">
        <v>19</v>
      </c>
      <c r="B23" s="17" t="s">
        <v>75</v>
      </c>
      <c r="C23" s="29" t="s">
        <v>22</v>
      </c>
      <c r="D23" s="30" t="s">
        <v>22</v>
      </c>
      <c r="E23" s="30" t="s">
        <v>22</v>
      </c>
      <c r="F23" s="30" t="s">
        <v>22</v>
      </c>
      <c r="G23" s="30" t="s">
        <v>22</v>
      </c>
      <c r="H23" s="30" t="s">
        <v>22</v>
      </c>
      <c r="I23" s="30" t="s">
        <v>22</v>
      </c>
      <c r="J23" s="44">
        <v>0.01</v>
      </c>
    </row>
    <row r="24" s="2" customFormat="1" ht="14.25" customHeight="1" spans="1:10">
      <c r="A24" s="16">
        <v>20</v>
      </c>
      <c r="B24" s="28" t="s">
        <v>76</v>
      </c>
      <c r="C24" s="29" t="s">
        <v>22</v>
      </c>
      <c r="D24" s="23" t="s">
        <v>77</v>
      </c>
      <c r="E24" s="23" t="s">
        <v>78</v>
      </c>
      <c r="F24" s="23" t="s">
        <v>79</v>
      </c>
      <c r="G24" s="23" t="s">
        <v>80</v>
      </c>
      <c r="H24" s="23" t="s">
        <v>81</v>
      </c>
      <c r="I24" s="23" t="s">
        <v>78</v>
      </c>
      <c r="J24" s="44">
        <v>0.7</v>
      </c>
    </row>
    <row r="25" s="2" customFormat="1" ht="14.25" customHeight="1" spans="1:10">
      <c r="A25" s="16">
        <v>21</v>
      </c>
      <c r="B25" s="17" t="s">
        <v>82</v>
      </c>
      <c r="C25" s="29" t="s">
        <v>22</v>
      </c>
      <c r="D25" s="23" t="s">
        <v>83</v>
      </c>
      <c r="E25" s="23" t="s">
        <v>84</v>
      </c>
      <c r="F25" s="23" t="s">
        <v>48</v>
      </c>
      <c r="G25" s="23" t="s">
        <v>85</v>
      </c>
      <c r="H25" s="23" t="s">
        <v>86</v>
      </c>
      <c r="I25" s="23" t="s">
        <v>87</v>
      </c>
      <c r="J25" s="44">
        <v>0.7</v>
      </c>
    </row>
    <row r="26" s="2" customFormat="1" ht="14.25" customHeight="1" spans="1:10">
      <c r="A26" s="16">
        <v>22</v>
      </c>
      <c r="B26" s="17" t="s">
        <v>88</v>
      </c>
      <c r="C26" s="22" t="s">
        <v>25</v>
      </c>
      <c r="D26" s="23" t="s">
        <v>25</v>
      </c>
      <c r="E26" s="23" t="s">
        <v>25</v>
      </c>
      <c r="F26" s="23" t="s">
        <v>25</v>
      </c>
      <c r="G26" s="23" t="s">
        <v>25</v>
      </c>
      <c r="H26" s="23" t="s">
        <v>25</v>
      </c>
      <c r="I26" s="23" t="s">
        <v>25</v>
      </c>
      <c r="J26" s="44">
        <v>15</v>
      </c>
    </row>
    <row r="27" s="2" customFormat="1" ht="14.25" customHeight="1" spans="1:10">
      <c r="A27" s="16">
        <v>23</v>
      </c>
      <c r="B27" s="17" t="s">
        <v>89</v>
      </c>
      <c r="C27" s="24">
        <v>0.35</v>
      </c>
      <c r="D27" s="23" t="s">
        <v>90</v>
      </c>
      <c r="E27" s="23" t="s">
        <v>91</v>
      </c>
      <c r="F27" s="23" t="s">
        <v>77</v>
      </c>
      <c r="G27" s="23" t="s">
        <v>92</v>
      </c>
      <c r="H27" s="23" t="s">
        <v>93</v>
      </c>
      <c r="I27" s="23" t="s">
        <v>94</v>
      </c>
      <c r="J27" s="44">
        <v>1</v>
      </c>
    </row>
    <row r="28" s="2" customFormat="1" ht="14.25" customHeight="1" spans="1:10">
      <c r="A28" s="16">
        <v>24</v>
      </c>
      <c r="B28" s="17" t="s">
        <v>95</v>
      </c>
      <c r="C28" s="22" t="s">
        <v>25</v>
      </c>
      <c r="D28" s="23" t="s">
        <v>25</v>
      </c>
      <c r="E28" s="23" t="s">
        <v>25</v>
      </c>
      <c r="F28" s="23" t="s">
        <v>25</v>
      </c>
      <c r="G28" s="23" t="s">
        <v>25</v>
      </c>
      <c r="H28" s="23" t="s">
        <v>25</v>
      </c>
      <c r="I28" s="23" t="s">
        <v>25</v>
      </c>
      <c r="J28" s="44" t="s">
        <v>96</v>
      </c>
    </row>
    <row r="29" s="2" customFormat="1" ht="14.25" customHeight="1" spans="1:10">
      <c r="A29" s="16">
        <v>25</v>
      </c>
      <c r="B29" s="17" t="s">
        <v>97</v>
      </c>
      <c r="C29" s="22" t="s">
        <v>98</v>
      </c>
      <c r="D29" s="23" t="s">
        <v>98</v>
      </c>
      <c r="E29" s="23" t="s">
        <v>98</v>
      </c>
      <c r="F29" s="23" t="s">
        <v>98</v>
      </c>
      <c r="G29" s="23" t="s">
        <v>98</v>
      </c>
      <c r="H29" s="23" t="s">
        <v>98</v>
      </c>
      <c r="I29" s="23" t="s">
        <v>98</v>
      </c>
      <c r="J29" s="44" t="s">
        <v>98</v>
      </c>
    </row>
    <row r="30" s="2" customFormat="1" ht="14.25" customHeight="1" spans="1:10">
      <c r="A30" s="16">
        <v>26</v>
      </c>
      <c r="B30" s="31" t="s">
        <v>99</v>
      </c>
      <c r="C30" s="32" t="s">
        <v>100</v>
      </c>
      <c r="D30" s="21" t="s">
        <v>101</v>
      </c>
      <c r="E30" s="21" t="s">
        <v>102</v>
      </c>
      <c r="F30" s="21" t="s">
        <v>101</v>
      </c>
      <c r="G30" s="23" t="s">
        <v>103</v>
      </c>
      <c r="H30" s="21" t="s">
        <v>104</v>
      </c>
      <c r="I30" s="23" t="s">
        <v>105</v>
      </c>
      <c r="J30" s="44" t="s">
        <v>106</v>
      </c>
    </row>
    <row r="31" s="2" customFormat="1" ht="14.25" customHeight="1" spans="1:10">
      <c r="A31" s="16">
        <v>27</v>
      </c>
      <c r="B31" s="17" t="s">
        <v>107</v>
      </c>
      <c r="C31" s="20" t="s">
        <v>108</v>
      </c>
      <c r="D31" s="21" t="s">
        <v>108</v>
      </c>
      <c r="E31" s="21" t="s">
        <v>109</v>
      </c>
      <c r="F31" s="21" t="s">
        <v>109</v>
      </c>
      <c r="G31" s="21" t="s">
        <v>109</v>
      </c>
      <c r="H31" s="21" t="s">
        <v>109</v>
      </c>
      <c r="I31" s="21" t="s">
        <v>108</v>
      </c>
      <c r="J31" s="44">
        <v>0.2</v>
      </c>
    </row>
    <row r="32" s="2" customFormat="1" ht="14.25" customHeight="1" spans="1:10">
      <c r="A32" s="16">
        <v>28</v>
      </c>
      <c r="B32" s="17" t="s">
        <v>110</v>
      </c>
      <c r="C32" s="20" t="s">
        <v>111</v>
      </c>
      <c r="D32" s="21" t="s">
        <v>111</v>
      </c>
      <c r="E32" s="21" t="s">
        <v>111</v>
      </c>
      <c r="F32" s="21" t="s">
        <v>111</v>
      </c>
      <c r="G32" s="21" t="s">
        <v>111</v>
      </c>
      <c r="H32" s="21" t="s">
        <v>111</v>
      </c>
      <c r="I32" s="21" t="s">
        <v>111</v>
      </c>
      <c r="J32" s="44">
        <v>0.3</v>
      </c>
    </row>
    <row r="33" s="2" customFormat="1" ht="14.25" customHeight="1" spans="1:10">
      <c r="A33" s="16">
        <v>29</v>
      </c>
      <c r="B33" s="17" t="s">
        <v>112</v>
      </c>
      <c r="C33" s="20" t="s">
        <v>111</v>
      </c>
      <c r="D33" s="21" t="s">
        <v>111</v>
      </c>
      <c r="E33" s="21" t="s">
        <v>111</v>
      </c>
      <c r="F33" s="21" t="s">
        <v>111</v>
      </c>
      <c r="G33" s="21" t="s">
        <v>111</v>
      </c>
      <c r="H33" s="21" t="s">
        <v>111</v>
      </c>
      <c r="I33" s="21" t="s">
        <v>111</v>
      </c>
      <c r="J33" s="44">
        <v>0.1</v>
      </c>
    </row>
    <row r="34" s="2" customFormat="1" ht="14.25" customHeight="1" spans="1:10">
      <c r="A34" s="16">
        <v>30</v>
      </c>
      <c r="B34" s="17" t="s">
        <v>113</v>
      </c>
      <c r="C34" s="20" t="s">
        <v>108</v>
      </c>
      <c r="D34" s="21" t="s">
        <v>108</v>
      </c>
      <c r="E34" s="21" t="s">
        <v>108</v>
      </c>
      <c r="F34" s="21" t="s">
        <v>108</v>
      </c>
      <c r="G34" s="21" t="s">
        <v>108</v>
      </c>
      <c r="H34" s="21" t="s">
        <v>108</v>
      </c>
      <c r="I34" s="21" t="s">
        <v>108</v>
      </c>
      <c r="J34" s="44">
        <v>1</v>
      </c>
    </row>
    <row r="35" s="2" customFormat="1" ht="14.25" customHeight="1" spans="1:10">
      <c r="A35" s="16">
        <v>31</v>
      </c>
      <c r="B35" s="17" t="s">
        <v>114</v>
      </c>
      <c r="C35" s="20" t="s">
        <v>115</v>
      </c>
      <c r="D35" s="23" t="s">
        <v>116</v>
      </c>
      <c r="E35" s="23" t="s">
        <v>116</v>
      </c>
      <c r="F35" s="23" t="s">
        <v>116</v>
      </c>
      <c r="G35" s="23" t="s">
        <v>116</v>
      </c>
      <c r="H35" s="23" t="s">
        <v>116</v>
      </c>
      <c r="I35" s="21" t="s">
        <v>115</v>
      </c>
      <c r="J35" s="44">
        <v>1</v>
      </c>
    </row>
    <row r="36" s="2" customFormat="1" ht="14.25" customHeight="1" spans="1:10">
      <c r="A36" s="16">
        <v>32</v>
      </c>
      <c r="B36" s="17" t="s">
        <v>117</v>
      </c>
      <c r="C36" s="32" t="s">
        <v>118</v>
      </c>
      <c r="D36" s="23" t="s">
        <v>119</v>
      </c>
      <c r="E36" s="23" t="s">
        <v>120</v>
      </c>
      <c r="F36" s="23" t="s">
        <v>121</v>
      </c>
      <c r="G36" s="23" t="s">
        <v>122</v>
      </c>
      <c r="H36" s="23" t="s">
        <v>123</v>
      </c>
      <c r="I36" s="21" t="s">
        <v>124</v>
      </c>
      <c r="J36" s="44">
        <v>250</v>
      </c>
    </row>
    <row r="37" s="2" customFormat="1" ht="14.25" customHeight="1" spans="1:10">
      <c r="A37" s="16">
        <v>33</v>
      </c>
      <c r="B37" s="17" t="s">
        <v>125</v>
      </c>
      <c r="C37" s="32" t="s">
        <v>126</v>
      </c>
      <c r="D37" s="23" t="s">
        <v>127</v>
      </c>
      <c r="E37" s="23" t="s">
        <v>128</v>
      </c>
      <c r="F37" s="23" t="s">
        <v>129</v>
      </c>
      <c r="G37" s="23" t="s">
        <v>130</v>
      </c>
      <c r="H37" s="23" t="s">
        <v>131</v>
      </c>
      <c r="I37" s="21" t="s">
        <v>132</v>
      </c>
      <c r="J37" s="44">
        <v>250</v>
      </c>
    </row>
    <row r="38" s="2" customFormat="1" ht="14.25" customHeight="1" spans="1:10">
      <c r="A38" s="16">
        <v>34</v>
      </c>
      <c r="B38" s="17" t="s">
        <v>133</v>
      </c>
      <c r="C38" s="32" t="s">
        <v>134</v>
      </c>
      <c r="D38" s="23" t="s">
        <v>135</v>
      </c>
      <c r="E38" s="23" t="s">
        <v>135</v>
      </c>
      <c r="F38" s="23" t="s">
        <v>136</v>
      </c>
      <c r="G38" s="23" t="s">
        <v>137</v>
      </c>
      <c r="H38" s="23" t="s">
        <v>138</v>
      </c>
      <c r="I38" s="21" t="s">
        <v>139</v>
      </c>
      <c r="J38" s="44">
        <v>1000</v>
      </c>
    </row>
    <row r="39" s="2" customFormat="1" ht="14.25" customHeight="1" spans="1:10">
      <c r="A39" s="16">
        <v>35</v>
      </c>
      <c r="B39" s="17" t="s">
        <v>140</v>
      </c>
      <c r="C39" s="32" t="s">
        <v>141</v>
      </c>
      <c r="D39" s="23" t="s">
        <v>142</v>
      </c>
      <c r="E39" s="23" t="s">
        <v>143</v>
      </c>
      <c r="F39" s="23" t="s">
        <v>144</v>
      </c>
      <c r="G39" s="22" t="s">
        <v>145</v>
      </c>
      <c r="H39" s="23" t="s">
        <v>146</v>
      </c>
      <c r="I39" s="21" t="s">
        <v>147</v>
      </c>
      <c r="J39" s="44">
        <v>450</v>
      </c>
    </row>
    <row r="40" s="2" customFormat="1" ht="14.25" customHeight="1" spans="1:10">
      <c r="A40" s="16">
        <v>36</v>
      </c>
      <c r="B40" s="17" t="s">
        <v>148</v>
      </c>
      <c r="C40" s="32" t="s">
        <v>149</v>
      </c>
      <c r="D40" s="23" t="s">
        <v>150</v>
      </c>
      <c r="E40" s="23" t="s">
        <v>151</v>
      </c>
      <c r="F40" s="23" t="s">
        <v>152</v>
      </c>
      <c r="G40" s="23" t="s">
        <v>153</v>
      </c>
      <c r="H40" s="23" t="s">
        <v>154</v>
      </c>
      <c r="I40" s="21" t="s">
        <v>155</v>
      </c>
      <c r="J40" s="44">
        <v>3</v>
      </c>
    </row>
    <row r="41" s="2" customFormat="1" ht="14.25" customHeight="1" spans="1:10">
      <c r="A41" s="16">
        <v>37</v>
      </c>
      <c r="B41" s="17" t="s">
        <v>156</v>
      </c>
      <c r="C41" s="33" t="s">
        <v>157</v>
      </c>
      <c r="D41" s="23" t="s">
        <v>79</v>
      </c>
      <c r="E41" s="23" t="s">
        <v>158</v>
      </c>
      <c r="F41" s="23" t="s">
        <v>159</v>
      </c>
      <c r="G41" s="23" t="s">
        <v>160</v>
      </c>
      <c r="H41" s="23" t="s">
        <v>161</v>
      </c>
      <c r="I41" s="21" t="s">
        <v>162</v>
      </c>
      <c r="J41" s="44">
        <v>0.5</v>
      </c>
    </row>
    <row r="42" s="1" customFormat="1" ht="14.25" customHeight="1" spans="1:10">
      <c r="A42" s="16">
        <v>38</v>
      </c>
      <c r="B42" s="17" t="s">
        <v>163</v>
      </c>
      <c r="C42" s="20" t="s">
        <v>25</v>
      </c>
      <c r="D42" s="23" t="s">
        <v>25</v>
      </c>
      <c r="E42" s="23" t="s">
        <v>25</v>
      </c>
      <c r="F42" s="23" t="s">
        <v>25</v>
      </c>
      <c r="G42" s="23" t="s">
        <v>25</v>
      </c>
      <c r="H42" s="23" t="s">
        <v>25</v>
      </c>
      <c r="I42" s="21">
        <v>0</v>
      </c>
      <c r="J42" s="44" t="s">
        <v>164</v>
      </c>
    </row>
    <row r="43" s="1" customFormat="1" ht="14.25" customHeight="1" spans="1:10">
      <c r="A43" s="16">
        <v>39</v>
      </c>
      <c r="B43" s="17" t="s">
        <v>165</v>
      </c>
      <c r="C43" s="32" t="s">
        <v>166</v>
      </c>
      <c r="D43" s="23" t="s">
        <v>167</v>
      </c>
      <c r="E43" s="23" t="s">
        <v>168</v>
      </c>
      <c r="F43" s="23" t="s">
        <v>169</v>
      </c>
      <c r="G43" s="23" t="s">
        <v>170</v>
      </c>
      <c r="H43" s="23" t="s">
        <v>171</v>
      </c>
      <c r="I43" s="21" t="s">
        <v>172</v>
      </c>
      <c r="J43" s="44" t="s">
        <v>173</v>
      </c>
    </row>
    <row r="44" ht="14.25" customHeight="1" spans="1:10">
      <c r="A44" s="16">
        <v>40</v>
      </c>
      <c r="B44" s="17" t="s">
        <v>174</v>
      </c>
      <c r="C44" s="22" t="s">
        <v>175</v>
      </c>
      <c r="D44" s="30" t="s">
        <v>22</v>
      </c>
      <c r="E44" s="30" t="s">
        <v>22</v>
      </c>
      <c r="F44" s="30" t="s">
        <v>22</v>
      </c>
      <c r="G44" s="30" t="s">
        <v>22</v>
      </c>
      <c r="H44" s="30" t="s">
        <v>22</v>
      </c>
      <c r="I44" s="10" t="s">
        <v>22</v>
      </c>
      <c r="J44" s="44" t="s">
        <v>176</v>
      </c>
    </row>
    <row r="45" ht="14.25" customHeight="1" spans="1:10">
      <c r="A45" s="16">
        <v>41</v>
      </c>
      <c r="B45" s="17" t="s">
        <v>177</v>
      </c>
      <c r="C45" s="19" t="s">
        <v>22</v>
      </c>
      <c r="D45" s="23" t="s">
        <v>77</v>
      </c>
      <c r="E45" s="23" t="s">
        <v>178</v>
      </c>
      <c r="F45" s="23" t="s">
        <v>77</v>
      </c>
      <c r="G45" s="23" t="s">
        <v>178</v>
      </c>
      <c r="H45" s="23" t="s">
        <v>84</v>
      </c>
      <c r="I45" s="21" t="s">
        <v>179</v>
      </c>
      <c r="J45" s="45" t="s">
        <v>180</v>
      </c>
    </row>
    <row r="46" ht="14.25" customHeight="1" spans="1:10">
      <c r="A46" s="34">
        <v>42</v>
      </c>
      <c r="B46" s="17" t="s">
        <v>181</v>
      </c>
      <c r="C46" s="19" t="s">
        <v>22</v>
      </c>
      <c r="D46" s="10" t="s">
        <v>22</v>
      </c>
      <c r="E46" s="10" t="s">
        <v>22</v>
      </c>
      <c r="F46" s="10" t="s">
        <v>22</v>
      </c>
      <c r="G46" s="10" t="s">
        <v>22</v>
      </c>
      <c r="H46" s="10" t="s">
        <v>22</v>
      </c>
      <c r="I46" s="10" t="s">
        <v>22</v>
      </c>
      <c r="J46" s="45" t="s">
        <v>182</v>
      </c>
    </row>
    <row r="47" ht="14.25" customHeight="1" spans="1:10">
      <c r="A47" s="34">
        <v>43</v>
      </c>
      <c r="B47" s="17" t="s">
        <v>183</v>
      </c>
      <c r="C47" s="19" t="s">
        <v>22</v>
      </c>
      <c r="D47" s="10" t="s">
        <v>22</v>
      </c>
      <c r="E47" s="10" t="s">
        <v>22</v>
      </c>
      <c r="F47" s="10" t="s">
        <v>22</v>
      </c>
      <c r="G47" s="10" t="s">
        <v>22</v>
      </c>
      <c r="H47" s="10" t="s">
        <v>22</v>
      </c>
      <c r="I47" s="10" t="s">
        <v>22</v>
      </c>
      <c r="J47" s="45" t="s">
        <v>184</v>
      </c>
    </row>
    <row r="48" ht="10.5" customHeight="1"/>
    <row r="49" spans="2:10">
      <c r="B49" s="35"/>
      <c r="C49" s="36"/>
      <c r="D49" s="36"/>
      <c r="E49" s="36"/>
      <c r="F49" s="36"/>
      <c r="G49" s="36"/>
      <c r="H49" s="36"/>
      <c r="I49" s="36"/>
      <c r="J49" s="36"/>
    </row>
    <row r="50" ht="31.5" customHeight="1" spans="1:10">
      <c r="A50" s="5" t="s">
        <v>185</v>
      </c>
      <c r="B50" s="5"/>
      <c r="C50" s="5"/>
      <c r="D50" s="5"/>
      <c r="E50" s="5"/>
      <c r="F50" s="5"/>
      <c r="G50" s="5"/>
      <c r="H50" s="5"/>
      <c r="I50" s="5"/>
      <c r="J50" s="5"/>
    </row>
    <row r="51" ht="17.25" customHeight="1" spans="1:10">
      <c r="A51" s="6" t="s">
        <v>1</v>
      </c>
      <c r="B51" s="6"/>
      <c r="C51" s="6"/>
      <c r="D51" s="7"/>
      <c r="E51" s="7"/>
      <c r="F51" s="7"/>
      <c r="G51" s="7"/>
      <c r="H51" s="7"/>
      <c r="I51" s="8"/>
      <c r="J51" s="8"/>
    </row>
    <row r="52" spans="1:10">
      <c r="A52" s="9" t="s">
        <v>2</v>
      </c>
      <c r="B52" s="10" t="s">
        <v>3</v>
      </c>
      <c r="C52" s="11" t="s">
        <v>4</v>
      </c>
      <c r="D52" s="11" t="s">
        <v>5</v>
      </c>
      <c r="E52" s="11" t="s">
        <v>6</v>
      </c>
      <c r="F52" s="11" t="s">
        <v>7</v>
      </c>
      <c r="G52" s="37" t="s">
        <v>8</v>
      </c>
      <c r="H52" s="37" t="s">
        <v>9</v>
      </c>
      <c r="I52" s="37" t="s">
        <v>10</v>
      </c>
      <c r="J52" s="42" t="s">
        <v>11</v>
      </c>
    </row>
    <row r="53" customHeight="1" spans="1:10">
      <c r="A53" s="13"/>
      <c r="B53" s="10" t="s">
        <v>12</v>
      </c>
      <c r="C53" s="11" t="s">
        <v>186</v>
      </c>
      <c r="D53" s="11" t="s">
        <v>13</v>
      </c>
      <c r="E53" s="11" t="s">
        <v>187</v>
      </c>
      <c r="F53" s="11" t="s">
        <v>188</v>
      </c>
      <c r="G53" s="11" t="s">
        <v>187</v>
      </c>
      <c r="H53" s="11" t="s">
        <v>187</v>
      </c>
      <c r="I53" s="11" t="s">
        <v>188</v>
      </c>
      <c r="J53" s="43"/>
    </row>
    <row r="54" ht="13.5" spans="1:10">
      <c r="A54" s="16">
        <v>1</v>
      </c>
      <c r="B54" s="17" t="s">
        <v>18</v>
      </c>
      <c r="C54" s="18" t="s">
        <v>19</v>
      </c>
      <c r="D54" s="11" t="s">
        <v>19</v>
      </c>
      <c r="E54" s="11" t="s">
        <v>19</v>
      </c>
      <c r="F54" s="11" t="s">
        <v>19</v>
      </c>
      <c r="G54" s="11" t="s">
        <v>19</v>
      </c>
      <c r="H54" s="11" t="s">
        <v>19</v>
      </c>
      <c r="I54" s="11" t="s">
        <v>19</v>
      </c>
      <c r="J54" s="44" t="s">
        <v>20</v>
      </c>
    </row>
    <row r="55" ht="13.5" spans="1:10">
      <c r="A55" s="16">
        <v>2</v>
      </c>
      <c r="B55" s="17" t="s">
        <v>21</v>
      </c>
      <c r="C55" s="38" t="s">
        <v>22</v>
      </c>
      <c r="D55" s="39" t="s">
        <v>22</v>
      </c>
      <c r="E55" s="10" t="s">
        <v>22</v>
      </c>
      <c r="F55" s="10" t="s">
        <v>22</v>
      </c>
      <c r="G55" s="39" t="s">
        <v>22</v>
      </c>
      <c r="H55" s="39" t="s">
        <v>22</v>
      </c>
      <c r="I55" s="39" t="s">
        <v>22</v>
      </c>
      <c r="J55" s="44" t="s">
        <v>20</v>
      </c>
    </row>
    <row r="56" ht="13.5" spans="1:10">
      <c r="A56" s="16">
        <v>3</v>
      </c>
      <c r="B56" s="17" t="s">
        <v>23</v>
      </c>
      <c r="C56" s="20" t="s">
        <v>26</v>
      </c>
      <c r="D56" s="21" t="s">
        <v>28</v>
      </c>
      <c r="E56" s="21" t="s">
        <v>189</v>
      </c>
      <c r="F56" s="21" t="s">
        <v>26</v>
      </c>
      <c r="G56" s="21" t="s">
        <v>27</v>
      </c>
      <c r="H56" s="21" t="s">
        <v>25</v>
      </c>
      <c r="I56" s="21" t="s">
        <v>24</v>
      </c>
      <c r="J56" s="44">
        <v>100</v>
      </c>
    </row>
    <row r="57" ht="13.5" spans="1:10">
      <c r="A57" s="16">
        <v>4</v>
      </c>
      <c r="B57" s="17" t="s">
        <v>29</v>
      </c>
      <c r="C57" s="20" t="s">
        <v>30</v>
      </c>
      <c r="D57" s="21" t="s">
        <v>30</v>
      </c>
      <c r="E57" s="21" t="s">
        <v>31</v>
      </c>
      <c r="F57" s="21" t="s">
        <v>31</v>
      </c>
      <c r="G57" s="21" t="s">
        <v>31</v>
      </c>
      <c r="H57" s="21" t="s">
        <v>31</v>
      </c>
      <c r="I57" s="21" t="s">
        <v>30</v>
      </c>
      <c r="J57" s="44">
        <v>0.01</v>
      </c>
    </row>
    <row r="58" ht="13.5" spans="1:10">
      <c r="A58" s="16">
        <v>5</v>
      </c>
      <c r="B58" s="17" t="s">
        <v>32</v>
      </c>
      <c r="C58" s="20" t="s">
        <v>30</v>
      </c>
      <c r="D58" s="21" t="s">
        <v>30</v>
      </c>
      <c r="E58" s="21" t="s">
        <v>31</v>
      </c>
      <c r="F58" s="21" t="s">
        <v>31</v>
      </c>
      <c r="G58" s="21" t="s">
        <v>31</v>
      </c>
      <c r="H58" s="21" t="s">
        <v>31</v>
      </c>
      <c r="I58" s="21" t="s">
        <v>30</v>
      </c>
      <c r="J58" s="44">
        <v>0.005</v>
      </c>
    </row>
    <row r="59" ht="13.5" spans="1:10">
      <c r="A59" s="16">
        <v>6</v>
      </c>
      <c r="B59" s="17" t="s">
        <v>33</v>
      </c>
      <c r="C59" s="20" t="s">
        <v>34</v>
      </c>
      <c r="D59" s="21" t="s">
        <v>34</v>
      </c>
      <c r="E59" s="21" t="s">
        <v>34</v>
      </c>
      <c r="F59" s="21" t="s">
        <v>34</v>
      </c>
      <c r="G59" s="21" t="s">
        <v>34</v>
      </c>
      <c r="H59" s="21" t="s">
        <v>34</v>
      </c>
      <c r="I59" s="21" t="s">
        <v>34</v>
      </c>
      <c r="J59" s="44">
        <v>0.05</v>
      </c>
    </row>
    <row r="60" ht="13.5" spans="1:10">
      <c r="A60" s="16">
        <v>7</v>
      </c>
      <c r="B60" s="17" t="s">
        <v>35</v>
      </c>
      <c r="C60" s="20" t="s">
        <v>36</v>
      </c>
      <c r="D60" s="21" t="s">
        <v>36</v>
      </c>
      <c r="E60" s="21" t="s">
        <v>37</v>
      </c>
      <c r="F60" s="21" t="s">
        <v>37</v>
      </c>
      <c r="G60" s="21" t="s">
        <v>37</v>
      </c>
      <c r="H60" s="21" t="s">
        <v>37</v>
      </c>
      <c r="I60" s="21" t="s">
        <v>36</v>
      </c>
      <c r="J60" s="44">
        <v>0.01</v>
      </c>
    </row>
    <row r="61" ht="13.5" spans="1:10">
      <c r="A61" s="16">
        <v>8</v>
      </c>
      <c r="B61" s="17" t="s">
        <v>38</v>
      </c>
      <c r="C61" s="20" t="s">
        <v>39</v>
      </c>
      <c r="D61" s="21" t="s">
        <v>39</v>
      </c>
      <c r="E61" s="21" t="s">
        <v>40</v>
      </c>
      <c r="F61" s="21" t="s">
        <v>40</v>
      </c>
      <c r="G61" s="21" t="s">
        <v>40</v>
      </c>
      <c r="H61" s="21" t="s">
        <v>40</v>
      </c>
      <c r="I61" s="21" t="s">
        <v>39</v>
      </c>
      <c r="J61" s="44">
        <v>0.001</v>
      </c>
    </row>
    <row r="62" ht="13.5" spans="1:10">
      <c r="A62" s="16">
        <v>9</v>
      </c>
      <c r="B62" s="17" t="s">
        <v>41</v>
      </c>
      <c r="C62" s="20" t="s">
        <v>30</v>
      </c>
      <c r="D62" s="21" t="s">
        <v>30</v>
      </c>
      <c r="E62" s="21" t="s">
        <v>31</v>
      </c>
      <c r="F62" s="21" t="s">
        <v>31</v>
      </c>
      <c r="G62" s="21" t="s">
        <v>31</v>
      </c>
      <c r="H62" s="21" t="s">
        <v>31</v>
      </c>
      <c r="I62" s="21" t="s">
        <v>30</v>
      </c>
      <c r="J62" s="44">
        <v>0.05</v>
      </c>
    </row>
    <row r="63" ht="13.5" spans="1:10">
      <c r="A63" s="16">
        <v>10</v>
      </c>
      <c r="B63" s="17" t="s">
        <v>42</v>
      </c>
      <c r="C63" s="20" t="s">
        <v>190</v>
      </c>
      <c r="D63" s="21" t="s">
        <v>46</v>
      </c>
      <c r="E63" s="21" t="s">
        <v>191</v>
      </c>
      <c r="F63" s="21" t="s">
        <v>192</v>
      </c>
      <c r="G63" s="21" t="s">
        <v>45</v>
      </c>
      <c r="H63" s="21" t="s">
        <v>193</v>
      </c>
      <c r="I63" s="21" t="s">
        <v>194</v>
      </c>
      <c r="J63" s="44">
        <v>1</v>
      </c>
    </row>
    <row r="64" ht="13.5" spans="1:10">
      <c r="A64" s="16">
        <v>11</v>
      </c>
      <c r="B64" s="17" t="s">
        <v>50</v>
      </c>
      <c r="C64" s="40">
        <v>2.97</v>
      </c>
      <c r="D64" s="41">
        <v>3.25</v>
      </c>
      <c r="E64" s="21" t="s">
        <v>195</v>
      </c>
      <c r="F64" s="21" t="s">
        <v>196</v>
      </c>
      <c r="G64" s="21" t="s">
        <v>197</v>
      </c>
      <c r="H64" s="21" t="s">
        <v>198</v>
      </c>
      <c r="I64" s="21" t="s">
        <v>199</v>
      </c>
      <c r="J64" s="44">
        <v>10</v>
      </c>
    </row>
    <row r="65" ht="13.5" spans="1:10">
      <c r="A65" s="16">
        <v>12</v>
      </c>
      <c r="B65" s="17" t="s">
        <v>56</v>
      </c>
      <c r="C65" s="46" t="s">
        <v>200</v>
      </c>
      <c r="D65" s="21" t="s">
        <v>201</v>
      </c>
      <c r="E65" s="21" t="s">
        <v>202</v>
      </c>
      <c r="F65" s="21" t="s">
        <v>203</v>
      </c>
      <c r="G65" s="21" t="s">
        <v>204</v>
      </c>
      <c r="H65" s="21" t="s">
        <v>205</v>
      </c>
      <c r="I65" s="21" t="s">
        <v>206</v>
      </c>
      <c r="J65" s="44">
        <v>0.06</v>
      </c>
    </row>
    <row r="66" ht="13.5" spans="1:10">
      <c r="A66" s="16">
        <v>13</v>
      </c>
      <c r="B66" s="17" t="s">
        <v>63</v>
      </c>
      <c r="C66" s="21" t="s">
        <v>64</v>
      </c>
      <c r="D66" s="21" t="s">
        <v>64</v>
      </c>
      <c r="E66" s="21" t="s">
        <v>64</v>
      </c>
      <c r="F66" s="21" t="s">
        <v>64</v>
      </c>
      <c r="G66" s="21" t="s">
        <v>64</v>
      </c>
      <c r="H66" s="21" t="s">
        <v>64</v>
      </c>
      <c r="I66" s="21" t="s">
        <v>64</v>
      </c>
      <c r="J66" s="44">
        <v>0.1</v>
      </c>
    </row>
    <row r="67" ht="13.5" spans="1:10">
      <c r="A67" s="16">
        <v>14</v>
      </c>
      <c r="B67" s="17" t="s">
        <v>65</v>
      </c>
      <c r="C67" s="20" t="s">
        <v>207</v>
      </c>
      <c r="D67" s="21" t="s">
        <v>208</v>
      </c>
      <c r="E67" s="21" t="s">
        <v>64</v>
      </c>
      <c r="F67" s="21" t="s">
        <v>64</v>
      </c>
      <c r="G67" s="21" t="s">
        <v>64</v>
      </c>
      <c r="H67" s="21" t="s">
        <v>64</v>
      </c>
      <c r="I67" s="21" t="s">
        <v>64</v>
      </c>
      <c r="J67" s="44">
        <v>0.06</v>
      </c>
    </row>
    <row r="68" ht="13.5" spans="1:10">
      <c r="A68" s="16">
        <v>15</v>
      </c>
      <c r="B68" s="17" t="s">
        <v>67</v>
      </c>
      <c r="C68" s="20" t="s">
        <v>68</v>
      </c>
      <c r="D68" s="21" t="s">
        <v>68</v>
      </c>
      <c r="E68" s="21" t="s">
        <v>68</v>
      </c>
      <c r="F68" s="21" t="s">
        <v>68</v>
      </c>
      <c r="G68" s="21" t="s">
        <v>68</v>
      </c>
      <c r="H68" s="21" t="s">
        <v>68</v>
      </c>
      <c r="I68" s="21" t="s">
        <v>68</v>
      </c>
      <c r="J68" s="44">
        <v>0.1</v>
      </c>
    </row>
    <row r="69" ht="25.5" spans="1:10">
      <c r="A69" s="16">
        <v>16</v>
      </c>
      <c r="B69" s="26" t="s">
        <v>69</v>
      </c>
      <c r="C69" s="47">
        <f>(C65/0.06)+(C67/0.06)</f>
        <v>0.49</v>
      </c>
      <c r="D69" s="47">
        <f>(D65/0.06)+(D67/0.06)</f>
        <v>0.0983333333333333</v>
      </c>
      <c r="E69" s="48">
        <f t="shared" ref="E69:I69" si="1">E65/0.06</f>
        <v>0.113333333333333</v>
      </c>
      <c r="F69" s="48">
        <f t="shared" si="1"/>
        <v>0.00666666666666667</v>
      </c>
      <c r="G69" s="48">
        <f t="shared" si="1"/>
        <v>0.111666666666667</v>
      </c>
      <c r="H69" s="48">
        <f t="shared" si="1"/>
        <v>0.085</v>
      </c>
      <c r="I69" s="48">
        <f t="shared" si="1"/>
        <v>0.0883333333333333</v>
      </c>
      <c r="J69" s="44" t="s">
        <v>70</v>
      </c>
    </row>
    <row r="70" ht="13.5" spans="1:10">
      <c r="A70" s="16">
        <v>17</v>
      </c>
      <c r="B70" s="28" t="s">
        <v>71</v>
      </c>
      <c r="C70" s="20" t="s">
        <v>72</v>
      </c>
      <c r="D70" s="21" t="s">
        <v>72</v>
      </c>
      <c r="E70" s="21" t="s">
        <v>72</v>
      </c>
      <c r="F70" s="21" t="s">
        <v>72</v>
      </c>
      <c r="G70" s="21" t="s">
        <v>72</v>
      </c>
      <c r="H70" s="21" t="s">
        <v>72</v>
      </c>
      <c r="I70" s="21" t="s">
        <v>72</v>
      </c>
      <c r="J70" s="44">
        <v>0.05</v>
      </c>
    </row>
    <row r="71" ht="13.5" spans="1:10">
      <c r="A71" s="16">
        <v>18</v>
      </c>
      <c r="B71" s="28" t="s">
        <v>73</v>
      </c>
      <c r="C71" s="20" t="s">
        <v>74</v>
      </c>
      <c r="D71" s="21" t="s">
        <v>74</v>
      </c>
      <c r="E71" s="21" t="s">
        <v>74</v>
      </c>
      <c r="F71" s="21" t="s">
        <v>74</v>
      </c>
      <c r="G71" s="21" t="s">
        <v>74</v>
      </c>
      <c r="H71" s="21" t="s">
        <v>74</v>
      </c>
      <c r="I71" s="21" t="s">
        <v>74</v>
      </c>
      <c r="J71" s="44">
        <v>0.1</v>
      </c>
    </row>
    <row r="72" ht="13.5" spans="1:10">
      <c r="A72" s="16">
        <v>19</v>
      </c>
      <c r="B72" s="17" t="s">
        <v>75</v>
      </c>
      <c r="C72" s="38" t="s">
        <v>22</v>
      </c>
      <c r="D72" s="39" t="s">
        <v>22</v>
      </c>
      <c r="E72" s="10" t="s">
        <v>22</v>
      </c>
      <c r="F72" s="10" t="s">
        <v>22</v>
      </c>
      <c r="G72" s="39" t="s">
        <v>22</v>
      </c>
      <c r="H72" s="39" t="s">
        <v>22</v>
      </c>
      <c r="I72" s="39" t="s">
        <v>22</v>
      </c>
      <c r="J72" s="44">
        <v>0.01</v>
      </c>
    </row>
    <row r="73" ht="13.5" spans="1:10">
      <c r="A73" s="16">
        <v>20</v>
      </c>
      <c r="B73" s="28" t="s">
        <v>76</v>
      </c>
      <c r="C73" s="19" t="s">
        <v>22</v>
      </c>
      <c r="D73" s="21" t="s">
        <v>90</v>
      </c>
      <c r="E73" s="21" t="s">
        <v>46</v>
      </c>
      <c r="F73" s="21" t="s">
        <v>78</v>
      </c>
      <c r="G73" s="21" t="s">
        <v>209</v>
      </c>
      <c r="H73" s="21" t="s">
        <v>80</v>
      </c>
      <c r="I73" s="21" t="s">
        <v>78</v>
      </c>
      <c r="J73" s="44">
        <v>0.7</v>
      </c>
    </row>
    <row r="74" ht="13.5" spans="1:10">
      <c r="A74" s="16">
        <v>21</v>
      </c>
      <c r="B74" s="17" t="s">
        <v>82</v>
      </c>
      <c r="C74" s="19" t="s">
        <v>22</v>
      </c>
      <c r="D74" s="21" t="s">
        <v>210</v>
      </c>
      <c r="E74" s="21" t="s">
        <v>211</v>
      </c>
      <c r="F74" s="21" t="s">
        <v>212</v>
      </c>
      <c r="G74" s="21" t="s">
        <v>209</v>
      </c>
      <c r="H74" s="21" t="s">
        <v>80</v>
      </c>
      <c r="I74" s="21" t="s">
        <v>212</v>
      </c>
      <c r="J74" s="44">
        <v>0.7</v>
      </c>
    </row>
    <row r="75" spans="1:10">
      <c r="A75" s="16">
        <v>22</v>
      </c>
      <c r="B75" s="17" t="s">
        <v>88</v>
      </c>
      <c r="C75" s="20" t="s">
        <v>25</v>
      </c>
      <c r="D75" s="21" t="s">
        <v>25</v>
      </c>
      <c r="E75" s="21" t="s">
        <v>25</v>
      </c>
      <c r="F75" s="21" t="s">
        <v>25</v>
      </c>
      <c r="G75" s="21" t="s">
        <v>25</v>
      </c>
      <c r="H75" s="21" t="s">
        <v>25</v>
      </c>
      <c r="I75" s="21" t="s">
        <v>25</v>
      </c>
      <c r="J75" s="44">
        <v>15</v>
      </c>
    </row>
    <row r="76" ht="13.5" spans="1:10">
      <c r="A76" s="16">
        <v>23</v>
      </c>
      <c r="B76" s="17" t="s">
        <v>89</v>
      </c>
      <c r="C76" s="40">
        <v>0.35</v>
      </c>
      <c r="D76" s="21" t="s">
        <v>213</v>
      </c>
      <c r="E76" s="21" t="s">
        <v>214</v>
      </c>
      <c r="F76" s="21" t="s">
        <v>194</v>
      </c>
      <c r="G76" s="21" t="s">
        <v>193</v>
      </c>
      <c r="H76" s="21" t="s">
        <v>215</v>
      </c>
      <c r="I76" s="21" t="s">
        <v>216</v>
      </c>
      <c r="J76" s="44">
        <v>1</v>
      </c>
    </row>
    <row r="77" spans="1:10">
      <c r="A77" s="16">
        <v>24</v>
      </c>
      <c r="B77" s="17" t="s">
        <v>95</v>
      </c>
      <c r="C77" s="20" t="s">
        <v>25</v>
      </c>
      <c r="D77" s="21" t="s">
        <v>25</v>
      </c>
      <c r="E77" s="21" t="s">
        <v>25</v>
      </c>
      <c r="F77" s="21" t="s">
        <v>25</v>
      </c>
      <c r="G77" s="21" t="s">
        <v>25</v>
      </c>
      <c r="H77" s="21" t="s">
        <v>25</v>
      </c>
      <c r="I77" s="21" t="s">
        <v>25</v>
      </c>
      <c r="J77" s="44" t="s">
        <v>96</v>
      </c>
    </row>
    <row r="78" spans="1:10">
      <c r="A78" s="16">
        <v>25</v>
      </c>
      <c r="B78" s="17" t="s">
        <v>97</v>
      </c>
      <c r="C78" s="20" t="s">
        <v>98</v>
      </c>
      <c r="D78" s="21" t="s">
        <v>98</v>
      </c>
      <c r="E78" s="21" t="s">
        <v>98</v>
      </c>
      <c r="F78" s="21" t="s">
        <v>98</v>
      </c>
      <c r="G78" s="21" t="s">
        <v>98</v>
      </c>
      <c r="H78" s="21" t="s">
        <v>98</v>
      </c>
      <c r="I78" s="21" t="s">
        <v>98</v>
      </c>
      <c r="J78" s="44" t="s">
        <v>98</v>
      </c>
    </row>
    <row r="79" ht="13.5" spans="1:10">
      <c r="A79" s="16">
        <v>26</v>
      </c>
      <c r="B79" s="31" t="s">
        <v>99</v>
      </c>
      <c r="C79" s="20" t="s">
        <v>217</v>
      </c>
      <c r="D79" s="21" t="s">
        <v>218</v>
      </c>
      <c r="E79" s="23" t="s">
        <v>219</v>
      </c>
      <c r="F79" s="21" t="s">
        <v>220</v>
      </c>
      <c r="G79" s="21" t="s">
        <v>221</v>
      </c>
      <c r="H79" s="21" t="s">
        <v>222</v>
      </c>
      <c r="I79" s="21" t="s">
        <v>223</v>
      </c>
      <c r="J79" s="44" t="s">
        <v>106</v>
      </c>
    </row>
    <row r="80" ht="13.5" spans="1:10">
      <c r="A80" s="16">
        <v>27</v>
      </c>
      <c r="B80" s="17" t="s">
        <v>107</v>
      </c>
      <c r="C80" s="20" t="s">
        <v>108</v>
      </c>
      <c r="D80" s="21" t="s">
        <v>108</v>
      </c>
      <c r="E80" s="21" t="s">
        <v>109</v>
      </c>
      <c r="F80" s="21" t="s">
        <v>109</v>
      </c>
      <c r="G80" s="21" t="s">
        <v>109</v>
      </c>
      <c r="H80" s="21" t="s">
        <v>109</v>
      </c>
      <c r="I80" s="21" t="s">
        <v>108</v>
      </c>
      <c r="J80" s="44">
        <v>0.2</v>
      </c>
    </row>
    <row r="81" ht="13.5" spans="1:13">
      <c r="A81" s="16">
        <v>28</v>
      </c>
      <c r="B81" s="17" t="s">
        <v>110</v>
      </c>
      <c r="C81" s="20" t="s">
        <v>111</v>
      </c>
      <c r="D81" s="21" t="s">
        <v>111</v>
      </c>
      <c r="E81" s="21" t="s">
        <v>111</v>
      </c>
      <c r="F81" s="21" t="s">
        <v>111</v>
      </c>
      <c r="G81" s="21" t="s">
        <v>111</v>
      </c>
      <c r="H81" s="21" t="s">
        <v>111</v>
      </c>
      <c r="I81" s="21" t="s">
        <v>111</v>
      </c>
      <c r="J81" s="44">
        <v>0.3</v>
      </c>
      <c r="M81" s="3" t="s">
        <v>224</v>
      </c>
    </row>
    <row r="82" ht="13.5" spans="1:10">
      <c r="A82" s="16">
        <v>29</v>
      </c>
      <c r="B82" s="17" t="s">
        <v>112</v>
      </c>
      <c r="C82" s="20" t="s">
        <v>111</v>
      </c>
      <c r="D82" s="49" t="s">
        <v>111</v>
      </c>
      <c r="E82" s="21" t="s">
        <v>111</v>
      </c>
      <c r="F82" s="21" t="s">
        <v>111</v>
      </c>
      <c r="G82" s="49" t="s">
        <v>111</v>
      </c>
      <c r="H82" s="49" t="s">
        <v>111</v>
      </c>
      <c r="I82" s="49" t="s">
        <v>111</v>
      </c>
      <c r="J82" s="44">
        <v>0.1</v>
      </c>
    </row>
    <row r="83" ht="13.5" spans="1:10">
      <c r="A83" s="16">
        <v>30</v>
      </c>
      <c r="B83" s="17" t="s">
        <v>113</v>
      </c>
      <c r="C83" s="20" t="s">
        <v>108</v>
      </c>
      <c r="D83" s="49" t="s">
        <v>108</v>
      </c>
      <c r="E83" s="21" t="s">
        <v>108</v>
      </c>
      <c r="F83" s="21" t="s">
        <v>108</v>
      </c>
      <c r="G83" s="49" t="s">
        <v>108</v>
      </c>
      <c r="H83" s="49" t="s">
        <v>108</v>
      </c>
      <c r="I83" s="49" t="s">
        <v>108</v>
      </c>
      <c r="J83" s="44">
        <v>1</v>
      </c>
    </row>
    <row r="84" ht="13.5" spans="1:10">
      <c r="A84" s="16">
        <v>31</v>
      </c>
      <c r="B84" s="17" t="s">
        <v>114</v>
      </c>
      <c r="C84" s="20" t="s">
        <v>115</v>
      </c>
      <c r="D84" s="49" t="s">
        <v>115</v>
      </c>
      <c r="E84" s="21" t="s">
        <v>115</v>
      </c>
      <c r="F84" s="21" t="s">
        <v>115</v>
      </c>
      <c r="G84" s="49" t="s">
        <v>115</v>
      </c>
      <c r="H84" s="49" t="s">
        <v>115</v>
      </c>
      <c r="I84" s="49" t="s">
        <v>115</v>
      </c>
      <c r="J84" s="44">
        <v>1</v>
      </c>
    </row>
    <row r="85" ht="13.5" spans="1:10">
      <c r="A85" s="16">
        <v>32</v>
      </c>
      <c r="B85" s="17" t="s">
        <v>117</v>
      </c>
      <c r="C85" s="20" t="s">
        <v>225</v>
      </c>
      <c r="D85" s="49" t="s">
        <v>226</v>
      </c>
      <c r="E85" s="21" t="s">
        <v>227</v>
      </c>
      <c r="F85" s="21" t="s">
        <v>228</v>
      </c>
      <c r="G85" s="21" t="s">
        <v>229</v>
      </c>
      <c r="H85" s="49" t="s">
        <v>230</v>
      </c>
      <c r="I85" s="49" t="s">
        <v>231</v>
      </c>
      <c r="J85" s="44">
        <v>250</v>
      </c>
    </row>
    <row r="86" ht="13.5" spans="1:10">
      <c r="A86" s="16">
        <v>33</v>
      </c>
      <c r="B86" s="17" t="s">
        <v>125</v>
      </c>
      <c r="C86" s="20" t="s">
        <v>232</v>
      </c>
      <c r="D86" s="49" t="s">
        <v>233</v>
      </c>
      <c r="E86" s="21" t="s">
        <v>234</v>
      </c>
      <c r="F86" s="21" t="s">
        <v>235</v>
      </c>
      <c r="G86" s="49" t="s">
        <v>236</v>
      </c>
      <c r="H86" s="49" t="s">
        <v>237</v>
      </c>
      <c r="I86" s="49" t="s">
        <v>238</v>
      </c>
      <c r="J86" s="44">
        <v>250</v>
      </c>
    </row>
    <row r="87" ht="13.5" spans="1:10">
      <c r="A87" s="16">
        <v>34</v>
      </c>
      <c r="B87" s="17" t="s">
        <v>133</v>
      </c>
      <c r="C87" s="20" t="s">
        <v>239</v>
      </c>
      <c r="D87" s="49" t="s">
        <v>240</v>
      </c>
      <c r="E87" s="21" t="s">
        <v>241</v>
      </c>
      <c r="F87" s="21" t="s">
        <v>241</v>
      </c>
      <c r="G87" s="49" t="s">
        <v>240</v>
      </c>
      <c r="H87" s="49" t="s">
        <v>242</v>
      </c>
      <c r="I87" s="49" t="s">
        <v>243</v>
      </c>
      <c r="J87" s="44">
        <v>1000</v>
      </c>
    </row>
    <row r="88" ht="15" spans="1:10">
      <c r="A88" s="16">
        <v>35</v>
      </c>
      <c r="B88" s="17" t="s">
        <v>140</v>
      </c>
      <c r="C88" s="46" t="s">
        <v>244</v>
      </c>
      <c r="D88" s="49" t="s">
        <v>245</v>
      </c>
      <c r="E88" s="21" t="s">
        <v>246</v>
      </c>
      <c r="F88" s="21" t="s">
        <v>247</v>
      </c>
      <c r="G88" s="46" t="s">
        <v>248</v>
      </c>
      <c r="H88" s="49" t="s">
        <v>249</v>
      </c>
      <c r="I88" s="49" t="s">
        <v>250</v>
      </c>
      <c r="J88" s="44">
        <v>450</v>
      </c>
    </row>
    <row r="89" ht="15" spans="1:10">
      <c r="A89" s="16">
        <v>36</v>
      </c>
      <c r="B89" s="17" t="s">
        <v>148</v>
      </c>
      <c r="C89" s="20" t="s">
        <v>251</v>
      </c>
      <c r="D89" s="49" t="s">
        <v>252</v>
      </c>
      <c r="E89" s="21" t="s">
        <v>253</v>
      </c>
      <c r="F89" s="21" t="s">
        <v>254</v>
      </c>
      <c r="G89" s="49" t="s">
        <v>255</v>
      </c>
      <c r="H89" s="49" t="s">
        <v>256</v>
      </c>
      <c r="I89" s="49" t="s">
        <v>257</v>
      </c>
      <c r="J89" s="44">
        <v>3</v>
      </c>
    </row>
    <row r="90" ht="13.5" spans="1:10">
      <c r="A90" s="16">
        <v>37</v>
      </c>
      <c r="B90" s="17" t="s">
        <v>156</v>
      </c>
      <c r="C90" s="21" t="s">
        <v>194</v>
      </c>
      <c r="D90" s="21" t="s">
        <v>214</v>
      </c>
      <c r="E90" s="21" t="s">
        <v>157</v>
      </c>
      <c r="F90" s="21" t="s">
        <v>81</v>
      </c>
      <c r="G90" s="21" t="s">
        <v>258</v>
      </c>
      <c r="H90" s="21" t="s">
        <v>259</v>
      </c>
      <c r="I90" s="21" t="s">
        <v>194</v>
      </c>
      <c r="J90" s="44">
        <v>0.5</v>
      </c>
    </row>
    <row r="91" ht="13.5" spans="1:10">
      <c r="A91" s="16">
        <v>38</v>
      </c>
      <c r="B91" s="17" t="s">
        <v>163</v>
      </c>
      <c r="C91" s="20" t="s">
        <v>25</v>
      </c>
      <c r="D91" s="21" t="s">
        <v>25</v>
      </c>
      <c r="E91" s="21" t="s">
        <v>25</v>
      </c>
      <c r="F91" s="21" t="s">
        <v>25</v>
      </c>
      <c r="G91" s="21" t="s">
        <v>25</v>
      </c>
      <c r="H91" s="21" t="s">
        <v>25</v>
      </c>
      <c r="I91" s="21">
        <v>0</v>
      </c>
      <c r="J91" s="44" t="s">
        <v>164</v>
      </c>
    </row>
    <row r="92" ht="13.5" spans="1:10">
      <c r="A92" s="16">
        <v>39</v>
      </c>
      <c r="B92" s="17" t="s">
        <v>165</v>
      </c>
      <c r="C92" s="20" t="s">
        <v>260</v>
      </c>
      <c r="D92" s="21" t="s">
        <v>166</v>
      </c>
      <c r="E92" s="21" t="s">
        <v>261</v>
      </c>
      <c r="F92" s="21" t="s">
        <v>261</v>
      </c>
      <c r="G92" s="21" t="s">
        <v>262</v>
      </c>
      <c r="H92" s="21" t="s">
        <v>263</v>
      </c>
      <c r="I92" s="21" t="s">
        <v>264</v>
      </c>
      <c r="J92" s="44" t="s">
        <v>173</v>
      </c>
    </row>
    <row r="93" ht="13.5" spans="1:10">
      <c r="A93" s="16">
        <v>40</v>
      </c>
      <c r="B93" s="17" t="s">
        <v>174</v>
      </c>
      <c r="C93" s="20" t="s">
        <v>265</v>
      </c>
      <c r="D93" s="39" t="s">
        <v>22</v>
      </c>
      <c r="E93" s="10" t="s">
        <v>22</v>
      </c>
      <c r="F93" s="10" t="s">
        <v>22</v>
      </c>
      <c r="G93" s="39" t="s">
        <v>22</v>
      </c>
      <c r="H93" s="39" t="s">
        <v>22</v>
      </c>
      <c r="I93" s="39" t="s">
        <v>22</v>
      </c>
      <c r="J93" s="44" t="s">
        <v>176</v>
      </c>
    </row>
    <row r="94" ht="15" spans="1:10">
      <c r="A94" s="16">
        <v>41</v>
      </c>
      <c r="B94" s="17" t="s">
        <v>177</v>
      </c>
      <c r="C94" s="38" t="s">
        <v>22</v>
      </c>
      <c r="D94" s="21" t="s">
        <v>81</v>
      </c>
      <c r="E94" s="21" t="s">
        <v>157</v>
      </c>
      <c r="F94" s="21" t="s">
        <v>190</v>
      </c>
      <c r="G94" s="21" t="s">
        <v>194</v>
      </c>
      <c r="H94" s="21" t="s">
        <v>266</v>
      </c>
      <c r="I94" s="21" t="s">
        <v>215</v>
      </c>
      <c r="J94" s="45" t="s">
        <v>180</v>
      </c>
    </row>
    <row r="95" ht="13.5" spans="1:10">
      <c r="A95" s="39">
        <v>42</v>
      </c>
      <c r="B95" s="17" t="s">
        <v>181</v>
      </c>
      <c r="C95" s="38" t="s">
        <v>22</v>
      </c>
      <c r="D95" s="39" t="s">
        <v>22</v>
      </c>
      <c r="E95" s="10" t="s">
        <v>22</v>
      </c>
      <c r="F95" s="10" t="s">
        <v>22</v>
      </c>
      <c r="G95" s="39" t="s">
        <v>22</v>
      </c>
      <c r="H95" s="39" t="s">
        <v>22</v>
      </c>
      <c r="I95" s="39" t="s">
        <v>22</v>
      </c>
      <c r="J95" s="50" t="s">
        <v>182</v>
      </c>
    </row>
    <row r="96" ht="13.5" spans="1:10">
      <c r="A96" s="39">
        <v>43</v>
      </c>
      <c r="B96" s="17" t="s">
        <v>183</v>
      </c>
      <c r="C96" s="38" t="s">
        <v>22</v>
      </c>
      <c r="D96" s="39" t="s">
        <v>22</v>
      </c>
      <c r="E96" s="10" t="s">
        <v>22</v>
      </c>
      <c r="F96" s="10" t="s">
        <v>22</v>
      </c>
      <c r="G96" s="39" t="s">
        <v>22</v>
      </c>
      <c r="H96" s="39" t="s">
        <v>22</v>
      </c>
      <c r="I96" s="39" t="s">
        <v>22</v>
      </c>
      <c r="J96" s="50" t="s">
        <v>184</v>
      </c>
    </row>
    <row r="98" spans="2:10">
      <c r="B98" s="35"/>
      <c r="C98" s="36"/>
      <c r="D98" s="36"/>
      <c r="E98" s="36"/>
      <c r="F98" s="36"/>
      <c r="G98" s="36"/>
      <c r="H98" s="36"/>
      <c r="I98" s="36"/>
      <c r="J98" s="36"/>
    </row>
    <row r="100" ht="23.25" customHeight="1" spans="1:10">
      <c r="A100" s="5" t="s">
        <v>267</v>
      </c>
      <c r="B100" s="5"/>
      <c r="C100" s="5"/>
      <c r="D100" s="5"/>
      <c r="E100" s="5"/>
      <c r="F100" s="5"/>
      <c r="G100" s="5"/>
      <c r="H100" s="5"/>
      <c r="I100" s="5"/>
      <c r="J100" s="5"/>
    </row>
    <row r="101" ht="16.5" customHeight="1" spans="1:10">
      <c r="A101" s="6" t="s">
        <v>1</v>
      </c>
      <c r="B101" s="6"/>
      <c r="C101" s="6"/>
      <c r="D101" s="7"/>
      <c r="E101" s="7"/>
      <c r="F101" s="7"/>
      <c r="G101" s="7"/>
      <c r="H101" s="8"/>
      <c r="I101" s="8"/>
      <c r="J101" s="8"/>
    </row>
    <row r="102" spans="1:10">
      <c r="A102" s="9" t="s">
        <v>2</v>
      </c>
      <c r="B102" s="10" t="s">
        <v>3</v>
      </c>
      <c r="C102" s="11" t="s">
        <v>4</v>
      </c>
      <c r="D102" s="11" t="s">
        <v>5</v>
      </c>
      <c r="E102" s="11" t="s">
        <v>6</v>
      </c>
      <c r="F102" s="11" t="s">
        <v>7</v>
      </c>
      <c r="G102" s="11" t="s">
        <v>8</v>
      </c>
      <c r="H102" s="11" t="s">
        <v>9</v>
      </c>
      <c r="I102" s="11" t="s">
        <v>10</v>
      </c>
      <c r="J102" s="42" t="s">
        <v>11</v>
      </c>
    </row>
    <row r="103" customHeight="1" spans="1:10">
      <c r="A103" s="13"/>
      <c r="B103" s="10" t="s">
        <v>12</v>
      </c>
      <c r="C103" s="11" t="s">
        <v>268</v>
      </c>
      <c r="D103" s="11" t="s">
        <v>13</v>
      </c>
      <c r="E103" s="11" t="s">
        <v>269</v>
      </c>
      <c r="F103" s="11" t="s">
        <v>188</v>
      </c>
      <c r="G103" s="11" t="s">
        <v>270</v>
      </c>
      <c r="H103" s="11" t="s">
        <v>270</v>
      </c>
      <c r="I103" s="11" t="s">
        <v>269</v>
      </c>
      <c r="J103" s="43"/>
    </row>
    <row r="104" ht="13.5" spans="1:10">
      <c r="A104" s="16">
        <v>1</v>
      </c>
      <c r="B104" s="17" t="s">
        <v>18</v>
      </c>
      <c r="C104" s="18" t="s">
        <v>19</v>
      </c>
      <c r="D104" s="11" t="s">
        <v>19</v>
      </c>
      <c r="E104" s="11" t="s">
        <v>19</v>
      </c>
      <c r="F104" s="11" t="s">
        <v>19</v>
      </c>
      <c r="G104" s="11" t="s">
        <v>19</v>
      </c>
      <c r="H104" s="11" t="s">
        <v>19</v>
      </c>
      <c r="I104" s="11" t="s">
        <v>19</v>
      </c>
      <c r="J104" s="44" t="s">
        <v>20</v>
      </c>
    </row>
    <row r="105" ht="13.5" spans="1:10">
      <c r="A105" s="16">
        <v>2</v>
      </c>
      <c r="B105" s="17" t="s">
        <v>21</v>
      </c>
      <c r="C105" s="19" t="s">
        <v>22</v>
      </c>
      <c r="D105" s="10" t="s">
        <v>22</v>
      </c>
      <c r="E105" s="10" t="s">
        <v>22</v>
      </c>
      <c r="F105" s="10" t="s">
        <v>22</v>
      </c>
      <c r="G105" s="10" t="s">
        <v>22</v>
      </c>
      <c r="H105" s="10" t="s">
        <v>22</v>
      </c>
      <c r="I105" s="10" t="s">
        <v>22</v>
      </c>
      <c r="J105" s="44" t="s">
        <v>20</v>
      </c>
    </row>
    <row r="106" ht="13.5" spans="1:10">
      <c r="A106" s="16">
        <v>3</v>
      </c>
      <c r="B106" s="17" t="s">
        <v>23</v>
      </c>
      <c r="C106" s="20" t="s">
        <v>189</v>
      </c>
      <c r="D106" s="21" t="s">
        <v>25</v>
      </c>
      <c r="E106" s="21" t="s">
        <v>27</v>
      </c>
      <c r="F106" s="21" t="s">
        <v>271</v>
      </c>
      <c r="G106" s="21" t="s">
        <v>28</v>
      </c>
      <c r="H106" s="21" t="s">
        <v>26</v>
      </c>
      <c r="I106" s="21" t="s">
        <v>26</v>
      </c>
      <c r="J106" s="44">
        <v>100</v>
      </c>
    </row>
    <row r="107" ht="13.5" spans="1:10">
      <c r="A107" s="16">
        <v>4</v>
      </c>
      <c r="B107" s="17" t="s">
        <v>29</v>
      </c>
      <c r="C107" s="20" t="s">
        <v>30</v>
      </c>
      <c r="D107" s="21" t="s">
        <v>30</v>
      </c>
      <c r="E107" s="21" t="s">
        <v>31</v>
      </c>
      <c r="F107" s="21" t="s">
        <v>31</v>
      </c>
      <c r="G107" s="21" t="s">
        <v>31</v>
      </c>
      <c r="H107" s="21" t="s">
        <v>31</v>
      </c>
      <c r="I107" s="21" t="s">
        <v>30</v>
      </c>
      <c r="J107" s="44">
        <v>0.01</v>
      </c>
    </row>
    <row r="108" ht="13.5" spans="1:10">
      <c r="A108" s="16">
        <v>5</v>
      </c>
      <c r="B108" s="17" t="s">
        <v>32</v>
      </c>
      <c r="C108" s="20" t="s">
        <v>30</v>
      </c>
      <c r="D108" s="21" t="s">
        <v>30</v>
      </c>
      <c r="E108" s="21" t="s">
        <v>31</v>
      </c>
      <c r="F108" s="21" t="s">
        <v>31</v>
      </c>
      <c r="G108" s="21" t="s">
        <v>31</v>
      </c>
      <c r="H108" s="21" t="s">
        <v>31</v>
      </c>
      <c r="I108" s="21" t="s">
        <v>30</v>
      </c>
      <c r="J108" s="44">
        <v>0.005</v>
      </c>
    </row>
    <row r="109" ht="13.5" spans="1:10">
      <c r="A109" s="16">
        <v>6</v>
      </c>
      <c r="B109" s="17" t="s">
        <v>33</v>
      </c>
      <c r="C109" s="20" t="s">
        <v>34</v>
      </c>
      <c r="D109" s="21" t="s">
        <v>34</v>
      </c>
      <c r="E109" s="21" t="s">
        <v>34</v>
      </c>
      <c r="F109" s="21" t="s">
        <v>34</v>
      </c>
      <c r="G109" s="21" t="s">
        <v>34</v>
      </c>
      <c r="H109" s="21" t="s">
        <v>34</v>
      </c>
      <c r="I109" s="21" t="s">
        <v>34</v>
      </c>
      <c r="J109" s="44">
        <v>0.05</v>
      </c>
    </row>
    <row r="110" ht="13.5" spans="1:10">
      <c r="A110" s="16">
        <v>7</v>
      </c>
      <c r="B110" s="17" t="s">
        <v>35</v>
      </c>
      <c r="C110" s="20" t="s">
        <v>36</v>
      </c>
      <c r="D110" s="21" t="s">
        <v>36</v>
      </c>
      <c r="E110" s="21" t="s">
        <v>37</v>
      </c>
      <c r="F110" s="21" t="s">
        <v>37</v>
      </c>
      <c r="G110" s="21" t="s">
        <v>37</v>
      </c>
      <c r="H110" s="21" t="s">
        <v>37</v>
      </c>
      <c r="I110" s="21" t="s">
        <v>36</v>
      </c>
      <c r="J110" s="44">
        <v>0.01</v>
      </c>
    </row>
    <row r="111" ht="13.5" spans="1:10">
      <c r="A111" s="16">
        <v>8</v>
      </c>
      <c r="B111" s="17" t="s">
        <v>38</v>
      </c>
      <c r="C111" s="20" t="s">
        <v>39</v>
      </c>
      <c r="D111" s="21" t="s">
        <v>39</v>
      </c>
      <c r="E111" s="21" t="s">
        <v>40</v>
      </c>
      <c r="F111" s="21" t="s">
        <v>40</v>
      </c>
      <c r="G111" s="21" t="s">
        <v>40</v>
      </c>
      <c r="H111" s="21" t="s">
        <v>40</v>
      </c>
      <c r="I111" s="21" t="s">
        <v>39</v>
      </c>
      <c r="J111" s="44">
        <v>0.001</v>
      </c>
    </row>
    <row r="112" ht="13.5" spans="1:10">
      <c r="A112" s="16">
        <v>9</v>
      </c>
      <c r="B112" s="17" t="s">
        <v>41</v>
      </c>
      <c r="C112" s="20" t="s">
        <v>30</v>
      </c>
      <c r="D112" s="21" t="s">
        <v>30</v>
      </c>
      <c r="E112" s="21" t="s">
        <v>31</v>
      </c>
      <c r="F112" s="21" t="s">
        <v>31</v>
      </c>
      <c r="G112" s="21" t="s">
        <v>31</v>
      </c>
      <c r="H112" s="21" t="s">
        <v>31</v>
      </c>
      <c r="I112" s="21" t="s">
        <v>30</v>
      </c>
      <c r="J112" s="44">
        <v>0.05</v>
      </c>
    </row>
    <row r="113" ht="13.5" spans="1:10">
      <c r="A113" s="16">
        <v>10</v>
      </c>
      <c r="B113" s="17" t="s">
        <v>42</v>
      </c>
      <c r="C113" s="20" t="s">
        <v>272</v>
      </c>
      <c r="D113" s="21" t="s">
        <v>273</v>
      </c>
      <c r="E113" s="21" t="s">
        <v>274</v>
      </c>
      <c r="F113" s="21" t="s">
        <v>192</v>
      </c>
      <c r="G113" s="21" t="s">
        <v>274</v>
      </c>
      <c r="H113" s="21" t="s">
        <v>192</v>
      </c>
      <c r="I113" s="21" t="s">
        <v>211</v>
      </c>
      <c r="J113" s="44">
        <v>1</v>
      </c>
    </row>
    <row r="114" ht="13.5" spans="1:10">
      <c r="A114" s="16">
        <v>11</v>
      </c>
      <c r="B114" s="17" t="s">
        <v>50</v>
      </c>
      <c r="C114" s="40">
        <v>4.46</v>
      </c>
      <c r="D114" s="41">
        <v>3.4</v>
      </c>
      <c r="E114" s="21" t="s">
        <v>275</v>
      </c>
      <c r="F114" s="21" t="s">
        <v>276</v>
      </c>
      <c r="G114" s="21" t="s">
        <v>277</v>
      </c>
      <c r="H114" s="21" t="s">
        <v>278</v>
      </c>
      <c r="I114" s="21" t="s">
        <v>279</v>
      </c>
      <c r="J114" s="44">
        <v>10</v>
      </c>
    </row>
    <row r="115" ht="13.5" spans="1:10">
      <c r="A115" s="16">
        <v>12</v>
      </c>
      <c r="B115" s="17" t="s">
        <v>56</v>
      </c>
      <c r="C115" s="20" t="s">
        <v>200</v>
      </c>
      <c r="D115" s="21" t="s">
        <v>280</v>
      </c>
      <c r="E115" s="21" t="s">
        <v>61</v>
      </c>
      <c r="F115" s="21" t="s">
        <v>203</v>
      </c>
      <c r="G115" s="21" t="s">
        <v>281</v>
      </c>
      <c r="H115" s="21" t="s">
        <v>282</v>
      </c>
      <c r="I115" s="21" t="s">
        <v>283</v>
      </c>
      <c r="J115" s="44">
        <v>0.06</v>
      </c>
    </row>
    <row r="116" ht="13.5" spans="1:10">
      <c r="A116" s="16">
        <v>13</v>
      </c>
      <c r="B116" s="17" t="s">
        <v>63</v>
      </c>
      <c r="C116" s="21" t="s">
        <v>64</v>
      </c>
      <c r="D116" s="21" t="s">
        <v>64</v>
      </c>
      <c r="E116" s="21" t="s">
        <v>64</v>
      </c>
      <c r="F116" s="21" t="s">
        <v>64</v>
      </c>
      <c r="G116" s="21" t="s">
        <v>64</v>
      </c>
      <c r="H116" s="21" t="s">
        <v>64</v>
      </c>
      <c r="I116" s="21" t="s">
        <v>64</v>
      </c>
      <c r="J116" s="44">
        <v>0.1</v>
      </c>
    </row>
    <row r="117" ht="13.5" spans="1:10">
      <c r="A117" s="16">
        <v>14</v>
      </c>
      <c r="B117" s="17" t="s">
        <v>65</v>
      </c>
      <c r="C117" s="21" t="s">
        <v>64</v>
      </c>
      <c r="D117" s="21" t="s">
        <v>64</v>
      </c>
      <c r="E117" s="21" t="s">
        <v>64</v>
      </c>
      <c r="F117" s="21" t="s">
        <v>64</v>
      </c>
      <c r="G117" s="21" t="s">
        <v>64</v>
      </c>
      <c r="H117" s="21" t="s">
        <v>64</v>
      </c>
      <c r="I117" s="21" t="s">
        <v>64</v>
      </c>
      <c r="J117" s="44">
        <v>0.06</v>
      </c>
    </row>
    <row r="118" ht="13.5" spans="1:10">
      <c r="A118" s="16">
        <v>15</v>
      </c>
      <c r="B118" s="17" t="s">
        <v>67</v>
      </c>
      <c r="C118" s="20" t="s">
        <v>68</v>
      </c>
      <c r="D118" s="21" t="s">
        <v>68</v>
      </c>
      <c r="E118" s="21" t="s">
        <v>68</v>
      </c>
      <c r="F118" s="21" t="s">
        <v>68</v>
      </c>
      <c r="G118" s="21" t="s">
        <v>68</v>
      </c>
      <c r="H118" s="21" t="s">
        <v>68</v>
      </c>
      <c r="I118" s="21" t="s">
        <v>68</v>
      </c>
      <c r="J118" s="44">
        <v>0.1</v>
      </c>
    </row>
    <row r="119" ht="27.75" customHeight="1" spans="1:10">
      <c r="A119" s="16">
        <v>16</v>
      </c>
      <c r="B119" s="26" t="s">
        <v>69</v>
      </c>
      <c r="C119" s="47">
        <f t="shared" ref="C119:I119" si="2">C115/0.06</f>
        <v>0.47</v>
      </c>
      <c r="D119" s="47">
        <f t="shared" si="2"/>
        <v>0.0816666666666667</v>
      </c>
      <c r="E119" s="48">
        <f t="shared" si="2"/>
        <v>0.0133333333333333</v>
      </c>
      <c r="F119" s="48">
        <f t="shared" si="2"/>
        <v>0.00666666666666667</v>
      </c>
      <c r="G119" s="48">
        <f t="shared" si="2"/>
        <v>0.145</v>
      </c>
      <c r="H119" s="48">
        <f t="shared" si="2"/>
        <v>0.135</v>
      </c>
      <c r="I119" s="48">
        <f t="shared" si="2"/>
        <v>0.05</v>
      </c>
      <c r="J119" s="44" t="s">
        <v>70</v>
      </c>
    </row>
    <row r="120" ht="13.5" spans="1:10">
      <c r="A120" s="16">
        <v>17</v>
      </c>
      <c r="B120" s="28" t="s">
        <v>71</v>
      </c>
      <c r="C120" s="20" t="s">
        <v>72</v>
      </c>
      <c r="D120" s="21" t="s">
        <v>72</v>
      </c>
      <c r="E120" s="21" t="s">
        <v>72</v>
      </c>
      <c r="F120" s="21" t="s">
        <v>72</v>
      </c>
      <c r="G120" s="21" t="s">
        <v>72</v>
      </c>
      <c r="H120" s="21" t="s">
        <v>72</v>
      </c>
      <c r="I120" s="21" t="s">
        <v>72</v>
      </c>
      <c r="J120" s="44">
        <v>0.05</v>
      </c>
    </row>
    <row r="121" ht="13.5" spans="1:10">
      <c r="A121" s="16">
        <v>18</v>
      </c>
      <c r="B121" s="28" t="s">
        <v>73</v>
      </c>
      <c r="C121" s="20" t="s">
        <v>74</v>
      </c>
      <c r="D121" s="21" t="s">
        <v>74</v>
      </c>
      <c r="E121" s="21" t="s">
        <v>74</v>
      </c>
      <c r="F121" s="21" t="s">
        <v>74</v>
      </c>
      <c r="G121" s="21" t="s">
        <v>74</v>
      </c>
      <c r="H121" s="21" t="s">
        <v>74</v>
      </c>
      <c r="I121" s="21" t="s">
        <v>74</v>
      </c>
      <c r="J121" s="44">
        <v>0.1</v>
      </c>
    </row>
    <row r="122" ht="13.5" spans="1:10">
      <c r="A122" s="16">
        <v>19</v>
      </c>
      <c r="B122" s="17" t="s">
        <v>75</v>
      </c>
      <c r="C122" s="19" t="s">
        <v>22</v>
      </c>
      <c r="D122" s="10" t="s">
        <v>22</v>
      </c>
      <c r="E122" s="10" t="s">
        <v>22</v>
      </c>
      <c r="F122" s="10" t="s">
        <v>22</v>
      </c>
      <c r="G122" s="10" t="s">
        <v>22</v>
      </c>
      <c r="H122" s="10" t="s">
        <v>22</v>
      </c>
      <c r="I122" s="10" t="s">
        <v>22</v>
      </c>
      <c r="J122" s="44">
        <v>0.01</v>
      </c>
    </row>
    <row r="123" ht="13.5" spans="1:10">
      <c r="A123" s="16">
        <v>20</v>
      </c>
      <c r="B123" s="28" t="s">
        <v>76</v>
      </c>
      <c r="C123" s="19" t="s">
        <v>22</v>
      </c>
      <c r="D123" s="21" t="s">
        <v>284</v>
      </c>
      <c r="E123" s="21" t="s">
        <v>46</v>
      </c>
      <c r="F123" s="21" t="s">
        <v>78</v>
      </c>
      <c r="G123" s="21" t="s">
        <v>211</v>
      </c>
      <c r="H123" s="21" t="s">
        <v>285</v>
      </c>
      <c r="I123" s="21" t="s">
        <v>78</v>
      </c>
      <c r="J123" s="44">
        <v>0.7</v>
      </c>
    </row>
    <row r="124" ht="13.5" spans="1:10">
      <c r="A124" s="16">
        <v>21</v>
      </c>
      <c r="B124" s="17" t="s">
        <v>82</v>
      </c>
      <c r="C124" s="19" t="s">
        <v>22</v>
      </c>
      <c r="D124" s="21" t="s">
        <v>286</v>
      </c>
      <c r="E124" s="21" t="s">
        <v>211</v>
      </c>
      <c r="F124" s="21" t="s">
        <v>212</v>
      </c>
      <c r="G124" s="21" t="s">
        <v>272</v>
      </c>
      <c r="H124" s="21" t="s">
        <v>215</v>
      </c>
      <c r="I124" s="21" t="s">
        <v>212</v>
      </c>
      <c r="J124" s="44">
        <v>0.7</v>
      </c>
    </row>
    <row r="125" spans="1:10">
      <c r="A125" s="16">
        <v>22</v>
      </c>
      <c r="B125" s="17" t="s">
        <v>88</v>
      </c>
      <c r="C125" s="20" t="s">
        <v>25</v>
      </c>
      <c r="D125" s="21" t="s">
        <v>25</v>
      </c>
      <c r="E125" s="21" t="s">
        <v>25</v>
      </c>
      <c r="F125" s="21" t="s">
        <v>25</v>
      </c>
      <c r="G125" s="21" t="s">
        <v>25</v>
      </c>
      <c r="H125" s="21" t="s">
        <v>25</v>
      </c>
      <c r="I125" s="21" t="s">
        <v>25</v>
      </c>
      <c r="J125" s="44">
        <v>15</v>
      </c>
    </row>
    <row r="126" ht="13.5" spans="1:10">
      <c r="A126" s="16">
        <v>23</v>
      </c>
      <c r="B126" s="17" t="s">
        <v>89</v>
      </c>
      <c r="C126" s="40">
        <v>0.47</v>
      </c>
      <c r="D126" s="21" t="s">
        <v>284</v>
      </c>
      <c r="E126" s="21" t="s">
        <v>286</v>
      </c>
      <c r="F126" s="21" t="s">
        <v>194</v>
      </c>
      <c r="G126" s="21" t="s">
        <v>157</v>
      </c>
      <c r="H126" s="21" t="s">
        <v>213</v>
      </c>
      <c r="I126" s="21" t="s">
        <v>266</v>
      </c>
      <c r="J126" s="44">
        <v>1</v>
      </c>
    </row>
    <row r="127" spans="1:10">
      <c r="A127" s="16">
        <v>24</v>
      </c>
      <c r="B127" s="17" t="s">
        <v>95</v>
      </c>
      <c r="C127" s="20" t="s">
        <v>25</v>
      </c>
      <c r="D127" s="21" t="s">
        <v>25</v>
      </c>
      <c r="E127" s="21" t="s">
        <v>25</v>
      </c>
      <c r="F127" s="21" t="s">
        <v>25</v>
      </c>
      <c r="G127" s="21" t="s">
        <v>25</v>
      </c>
      <c r="H127" s="21" t="s">
        <v>25</v>
      </c>
      <c r="I127" s="21" t="s">
        <v>25</v>
      </c>
      <c r="J127" s="44" t="s">
        <v>96</v>
      </c>
    </row>
    <row r="128" spans="1:10">
      <c r="A128" s="16">
        <v>25</v>
      </c>
      <c r="B128" s="17" t="s">
        <v>97</v>
      </c>
      <c r="C128" s="20" t="s">
        <v>98</v>
      </c>
      <c r="D128" s="21" t="s">
        <v>98</v>
      </c>
      <c r="E128" s="21" t="s">
        <v>98</v>
      </c>
      <c r="F128" s="21" t="s">
        <v>98</v>
      </c>
      <c r="G128" s="21" t="s">
        <v>98</v>
      </c>
      <c r="H128" s="21" t="s">
        <v>98</v>
      </c>
      <c r="I128" s="21" t="s">
        <v>98</v>
      </c>
      <c r="J128" s="44" t="s">
        <v>98</v>
      </c>
    </row>
    <row r="129" ht="13.5" spans="1:10">
      <c r="A129" s="16">
        <v>26</v>
      </c>
      <c r="B129" s="31" t="s">
        <v>99</v>
      </c>
      <c r="C129" s="20" t="s">
        <v>287</v>
      </c>
      <c r="D129" s="21" t="s">
        <v>218</v>
      </c>
      <c r="E129" s="23" t="s">
        <v>288</v>
      </c>
      <c r="F129" s="21" t="s">
        <v>220</v>
      </c>
      <c r="G129" s="21" t="s">
        <v>289</v>
      </c>
      <c r="H129" s="21" t="s">
        <v>290</v>
      </c>
      <c r="I129" s="21" t="s">
        <v>291</v>
      </c>
      <c r="J129" s="44" t="s">
        <v>106</v>
      </c>
    </row>
    <row r="130" ht="13.5" spans="1:10">
      <c r="A130" s="16">
        <v>27</v>
      </c>
      <c r="B130" s="17" t="s">
        <v>107</v>
      </c>
      <c r="C130" s="20" t="s">
        <v>108</v>
      </c>
      <c r="D130" s="21" t="s">
        <v>108</v>
      </c>
      <c r="E130" s="21" t="s">
        <v>109</v>
      </c>
      <c r="F130" s="21" t="s">
        <v>109</v>
      </c>
      <c r="G130" s="21" t="s">
        <v>109</v>
      </c>
      <c r="H130" s="21" t="s">
        <v>109</v>
      </c>
      <c r="I130" s="21" t="s">
        <v>108</v>
      </c>
      <c r="J130" s="44">
        <v>0.2</v>
      </c>
    </row>
    <row r="131" ht="13.5" spans="1:10">
      <c r="A131" s="16">
        <v>28</v>
      </c>
      <c r="B131" s="17" t="s">
        <v>110</v>
      </c>
      <c r="C131" s="20" t="s">
        <v>111</v>
      </c>
      <c r="D131" s="21" t="s">
        <v>111</v>
      </c>
      <c r="E131" s="21" t="s">
        <v>111</v>
      </c>
      <c r="F131" s="21" t="s">
        <v>111</v>
      </c>
      <c r="G131" s="21" t="s">
        <v>111</v>
      </c>
      <c r="H131" s="21" t="s">
        <v>111</v>
      </c>
      <c r="I131" s="21" t="s">
        <v>111</v>
      </c>
      <c r="J131" s="44">
        <v>0.3</v>
      </c>
    </row>
    <row r="132" ht="13.5" spans="1:10">
      <c r="A132" s="16">
        <v>29</v>
      </c>
      <c r="B132" s="17" t="s">
        <v>112</v>
      </c>
      <c r="C132" s="20" t="s">
        <v>111</v>
      </c>
      <c r="D132" s="21" t="s">
        <v>111</v>
      </c>
      <c r="E132" s="21" t="s">
        <v>111</v>
      </c>
      <c r="F132" s="21" t="s">
        <v>111</v>
      </c>
      <c r="G132" s="21" t="s">
        <v>111</v>
      </c>
      <c r="H132" s="21" t="s">
        <v>111</v>
      </c>
      <c r="I132" s="21" t="s">
        <v>111</v>
      </c>
      <c r="J132" s="44">
        <v>0.1</v>
      </c>
    </row>
    <row r="133" ht="13.5" spans="1:10">
      <c r="A133" s="16">
        <v>30</v>
      </c>
      <c r="B133" s="17" t="s">
        <v>113</v>
      </c>
      <c r="C133" s="20" t="s">
        <v>108</v>
      </c>
      <c r="D133" s="21" t="s">
        <v>108</v>
      </c>
      <c r="E133" s="21" t="s">
        <v>108</v>
      </c>
      <c r="F133" s="21" t="s">
        <v>108</v>
      </c>
      <c r="G133" s="21" t="s">
        <v>108</v>
      </c>
      <c r="H133" s="21" t="s">
        <v>108</v>
      </c>
      <c r="I133" s="21" t="s">
        <v>108</v>
      </c>
      <c r="J133" s="44">
        <v>1</v>
      </c>
    </row>
    <row r="134" ht="13.5" spans="1:10">
      <c r="A134" s="16">
        <v>31</v>
      </c>
      <c r="B134" s="17" t="s">
        <v>114</v>
      </c>
      <c r="C134" s="20" t="s">
        <v>115</v>
      </c>
      <c r="D134" s="21" t="s">
        <v>115</v>
      </c>
      <c r="E134" s="21" t="s">
        <v>115</v>
      </c>
      <c r="F134" s="21" t="s">
        <v>115</v>
      </c>
      <c r="G134" s="21" t="s">
        <v>115</v>
      </c>
      <c r="H134" s="21" t="s">
        <v>115</v>
      </c>
      <c r="I134" s="21" t="s">
        <v>115</v>
      </c>
      <c r="J134" s="44">
        <v>1</v>
      </c>
    </row>
    <row r="135" ht="13.5" spans="1:10">
      <c r="A135" s="16">
        <v>32</v>
      </c>
      <c r="B135" s="17" t="s">
        <v>117</v>
      </c>
      <c r="C135" s="20" t="s">
        <v>292</v>
      </c>
      <c r="D135" s="21" t="s">
        <v>293</v>
      </c>
      <c r="E135" s="21" t="s">
        <v>294</v>
      </c>
      <c r="F135" s="21" t="s">
        <v>228</v>
      </c>
      <c r="G135" s="21" t="s">
        <v>295</v>
      </c>
      <c r="H135" s="21" t="s">
        <v>296</v>
      </c>
      <c r="I135" s="21" t="s">
        <v>297</v>
      </c>
      <c r="J135" s="44">
        <v>250</v>
      </c>
    </row>
    <row r="136" ht="13.5" spans="1:10">
      <c r="A136" s="16">
        <v>33</v>
      </c>
      <c r="B136" s="17" t="s">
        <v>125</v>
      </c>
      <c r="C136" s="20" t="s">
        <v>298</v>
      </c>
      <c r="D136" s="21" t="s">
        <v>299</v>
      </c>
      <c r="E136" s="21" t="s">
        <v>300</v>
      </c>
      <c r="F136" s="21" t="s">
        <v>235</v>
      </c>
      <c r="G136" s="21" t="s">
        <v>301</v>
      </c>
      <c r="H136" s="21" t="s">
        <v>302</v>
      </c>
      <c r="I136" s="21" t="s">
        <v>303</v>
      </c>
      <c r="J136" s="44">
        <v>250</v>
      </c>
    </row>
    <row r="137" ht="13.5" spans="1:10">
      <c r="A137" s="16">
        <v>34</v>
      </c>
      <c r="B137" s="17" t="s">
        <v>133</v>
      </c>
      <c r="C137" s="20" t="s">
        <v>239</v>
      </c>
      <c r="D137" s="21" t="s">
        <v>304</v>
      </c>
      <c r="E137" s="21" t="s">
        <v>239</v>
      </c>
      <c r="F137" s="21" t="s">
        <v>241</v>
      </c>
      <c r="G137" s="21" t="s">
        <v>240</v>
      </c>
      <c r="H137" s="21" t="s">
        <v>239</v>
      </c>
      <c r="I137" s="21" t="s">
        <v>305</v>
      </c>
      <c r="J137" s="44">
        <v>1000</v>
      </c>
    </row>
    <row r="138" ht="15" spans="1:10">
      <c r="A138" s="16">
        <v>35</v>
      </c>
      <c r="B138" s="17" t="s">
        <v>140</v>
      </c>
      <c r="C138" s="20" t="s">
        <v>306</v>
      </c>
      <c r="D138" s="21" t="s">
        <v>307</v>
      </c>
      <c r="E138" s="21" t="s">
        <v>308</v>
      </c>
      <c r="F138" s="21" t="s">
        <v>309</v>
      </c>
      <c r="G138" s="20" t="s">
        <v>310</v>
      </c>
      <c r="H138" s="21" t="s">
        <v>311</v>
      </c>
      <c r="I138" s="21" t="s">
        <v>312</v>
      </c>
      <c r="J138" s="44">
        <v>450</v>
      </c>
    </row>
    <row r="139" ht="15" spans="1:10">
      <c r="A139" s="16">
        <v>36</v>
      </c>
      <c r="B139" s="17" t="s">
        <v>148</v>
      </c>
      <c r="C139" s="20" t="s">
        <v>313</v>
      </c>
      <c r="D139" s="21" t="s">
        <v>314</v>
      </c>
      <c r="E139" s="21" t="s">
        <v>315</v>
      </c>
      <c r="F139" s="21" t="s">
        <v>254</v>
      </c>
      <c r="G139" s="21" t="s">
        <v>316</v>
      </c>
      <c r="H139" s="21" t="s">
        <v>317</v>
      </c>
      <c r="I139" s="21" t="s">
        <v>318</v>
      </c>
      <c r="J139" s="44">
        <v>3</v>
      </c>
    </row>
    <row r="140" ht="13.5" spans="1:10">
      <c r="A140" s="16">
        <v>37</v>
      </c>
      <c r="B140" s="17" t="s">
        <v>156</v>
      </c>
      <c r="C140" s="21" t="s">
        <v>157</v>
      </c>
      <c r="D140" s="21" t="s">
        <v>319</v>
      </c>
      <c r="E140" s="21" t="s">
        <v>157</v>
      </c>
      <c r="F140" s="21" t="s">
        <v>81</v>
      </c>
      <c r="G140" s="21" t="s">
        <v>215</v>
      </c>
      <c r="H140" s="21" t="s">
        <v>284</v>
      </c>
      <c r="I140" s="21" t="s">
        <v>81</v>
      </c>
      <c r="J140" s="44">
        <v>0.5</v>
      </c>
    </row>
    <row r="141" ht="13.5" spans="1:10">
      <c r="A141" s="16">
        <v>38</v>
      </c>
      <c r="B141" s="17" t="s">
        <v>163</v>
      </c>
      <c r="C141" s="20" t="s">
        <v>25</v>
      </c>
      <c r="D141" s="21" t="s">
        <v>25</v>
      </c>
      <c r="E141" s="21" t="s">
        <v>25</v>
      </c>
      <c r="F141" s="21" t="s">
        <v>25</v>
      </c>
      <c r="G141" s="21" t="s">
        <v>25</v>
      </c>
      <c r="H141" s="21" t="s">
        <v>25</v>
      </c>
      <c r="I141" s="21">
        <v>0</v>
      </c>
      <c r="J141" s="44" t="s">
        <v>164</v>
      </c>
    </row>
    <row r="142" ht="13.5" spans="1:10">
      <c r="A142" s="16">
        <v>39</v>
      </c>
      <c r="B142" s="17" t="s">
        <v>165</v>
      </c>
      <c r="C142" s="20" t="s">
        <v>320</v>
      </c>
      <c r="D142" s="21" t="s">
        <v>321</v>
      </c>
      <c r="E142" s="21" t="s">
        <v>322</v>
      </c>
      <c r="F142" s="21" t="s">
        <v>261</v>
      </c>
      <c r="G142" s="21" t="s">
        <v>166</v>
      </c>
      <c r="H142" s="21" t="s">
        <v>320</v>
      </c>
      <c r="I142" s="21" t="s">
        <v>323</v>
      </c>
      <c r="J142" s="44" t="s">
        <v>173</v>
      </c>
    </row>
    <row r="143" ht="13.5" spans="1:10">
      <c r="A143" s="16">
        <v>40</v>
      </c>
      <c r="B143" s="17" t="s">
        <v>174</v>
      </c>
      <c r="C143" s="20" t="s">
        <v>324</v>
      </c>
      <c r="D143" s="10" t="s">
        <v>22</v>
      </c>
      <c r="E143" s="10" t="s">
        <v>22</v>
      </c>
      <c r="F143" s="10" t="s">
        <v>22</v>
      </c>
      <c r="G143" s="10" t="s">
        <v>22</v>
      </c>
      <c r="H143" s="10" t="s">
        <v>22</v>
      </c>
      <c r="I143" s="10" t="s">
        <v>22</v>
      </c>
      <c r="J143" s="44" t="s">
        <v>176</v>
      </c>
    </row>
    <row r="144" ht="15" spans="1:10">
      <c r="A144" s="16">
        <v>41</v>
      </c>
      <c r="B144" s="17" t="s">
        <v>177</v>
      </c>
      <c r="C144" s="19" t="s">
        <v>22</v>
      </c>
      <c r="D144" s="21" t="s">
        <v>194</v>
      </c>
      <c r="E144" s="21" t="s">
        <v>190</v>
      </c>
      <c r="F144" s="21" t="s">
        <v>190</v>
      </c>
      <c r="G144" s="21" t="s">
        <v>319</v>
      </c>
      <c r="H144" s="21" t="s">
        <v>194</v>
      </c>
      <c r="I144" s="21" t="s">
        <v>266</v>
      </c>
      <c r="J144" s="45" t="s">
        <v>180</v>
      </c>
    </row>
    <row r="145" ht="13.5" spans="1:10">
      <c r="A145" s="34">
        <v>42</v>
      </c>
      <c r="B145" s="17" t="s">
        <v>181</v>
      </c>
      <c r="C145" s="19" t="s">
        <v>22</v>
      </c>
      <c r="D145" s="10" t="s">
        <v>22</v>
      </c>
      <c r="E145" s="10" t="s">
        <v>22</v>
      </c>
      <c r="F145" s="10" t="s">
        <v>22</v>
      </c>
      <c r="G145" s="10" t="s">
        <v>22</v>
      </c>
      <c r="H145" s="10" t="s">
        <v>22</v>
      </c>
      <c r="I145" s="10" t="s">
        <v>22</v>
      </c>
      <c r="J145" s="50" t="s">
        <v>182</v>
      </c>
    </row>
    <row r="146" ht="13.5" spans="1:10">
      <c r="A146" s="34">
        <v>43</v>
      </c>
      <c r="B146" s="17" t="s">
        <v>183</v>
      </c>
      <c r="C146" s="19" t="s">
        <v>22</v>
      </c>
      <c r="D146" s="10" t="s">
        <v>22</v>
      </c>
      <c r="E146" s="10" t="s">
        <v>22</v>
      </c>
      <c r="F146" s="10" t="s">
        <v>22</v>
      </c>
      <c r="G146" s="10" t="s">
        <v>22</v>
      </c>
      <c r="H146" s="10" t="s">
        <v>22</v>
      </c>
      <c r="I146" s="10" t="s">
        <v>22</v>
      </c>
      <c r="J146" s="50" t="s">
        <v>184</v>
      </c>
    </row>
    <row r="148" spans="2:10">
      <c r="B148" s="35"/>
      <c r="C148" s="36"/>
      <c r="D148" s="36"/>
      <c r="E148" s="36"/>
      <c r="F148" s="36"/>
      <c r="G148" s="36"/>
      <c r="H148" s="36"/>
      <c r="I148" s="36"/>
      <c r="J148" s="36"/>
    </row>
  </sheetData>
  <sheetProtection password="DE06" sheet="1" formatCells="0" formatColumns="0" formatRows="0" insertRows="0" insertColumns="0" insertHyperlinks="0" deleteColumns="0" deleteRows="0" sort="0" autoFilter="0" pivotTables="0"/>
  <mergeCells count="18">
    <mergeCell ref="A1:J1"/>
    <mergeCell ref="A2:C2"/>
    <mergeCell ref="H2:J2"/>
    <mergeCell ref="B49:J49"/>
    <mergeCell ref="A50:J50"/>
    <mergeCell ref="A51:C51"/>
    <mergeCell ref="I51:J51"/>
    <mergeCell ref="B98:J98"/>
    <mergeCell ref="A100:J100"/>
    <mergeCell ref="A101:C101"/>
    <mergeCell ref="H101:J101"/>
    <mergeCell ref="B148:J148"/>
    <mergeCell ref="A3:A4"/>
    <mergeCell ref="A52:A53"/>
    <mergeCell ref="A102:A103"/>
    <mergeCell ref="J3:J4"/>
    <mergeCell ref="J52:J53"/>
    <mergeCell ref="J102:J103"/>
  </mergeCells>
  <printOptions horizontalCentered="1"/>
  <pageMargins left="0.551181102362205" right="0.551181102362205" top="0.433070866141732" bottom="0.433070866141732" header="0.511811023622047" footer="0.511811023622047"/>
  <pageSetup paperSize="12" scale="90" fitToHeight="2" orientation="landscape" horizontalDpi="180" verticalDpi="18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7"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 小怪 </cp:lastModifiedBy>
  <dcterms:created xsi:type="dcterms:W3CDTF">2008-03-28T02:49:00Z</dcterms:created>
  <cp:lastPrinted>2026-01-26T01:18:00Z</cp:lastPrinted>
  <dcterms:modified xsi:type="dcterms:W3CDTF">2026-05-19T00:13:52Z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61CB15A74EC24EC7B670918D28D94CBF_13</vt:lpwstr>
  </property>
  <property fmtid="{D5CDD505-2E9C-101B-9397-08002B2CF9AE}" pid="3" name="KSOProductBuildVer">
    <vt:lpwstr>2052-12.1.0.17827</vt:lpwstr>
  </property>
  <property fmtid="{D5CDD505-2E9C-101B-9397-08002B2CF9AE}" pid="4" name="CalculationRule">
    <vt:i4>0</vt:i4>
  </property>
</Properties>
</file>